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610"/>
  </bookViews>
  <sheets>
    <sheet name="②備品申請書" sheetId="1" r:id="rId1"/>
  </sheets>
  <externalReferences>
    <externalReference r:id="rId2"/>
  </externalReferences>
  <definedNames>
    <definedName name="_xlnm.Print_Area" localSheetId="0">②備品申請書!$A$1:$L$28</definedName>
    <definedName name="Z_7FCF674D_A670_4C78_A5CD_C94BD35A7293_.wvu.PrintArea" localSheetId="0" hidden="1">②備品申請書!$A$1:$L$28</definedName>
    <definedName name="Z_DB4C57D7_55DF_478C_8FD3_6C269D2D5F2A_.wvu.PrintArea" localSheetId="0" hidden="1">②備品申請書!$A$1:$L$28</definedName>
    <definedName name="印刷領域？">[1]請求書!$A$1:$J$46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J22" i="1" l="1"/>
  <c r="J21" i="1"/>
  <c r="F21" i="1"/>
  <c r="J20" i="1"/>
  <c r="J19" i="1"/>
  <c r="F19" i="1"/>
  <c r="J18" i="1"/>
  <c r="F18" i="1"/>
  <c r="J17" i="1"/>
  <c r="F17" i="1"/>
  <c r="J16" i="1"/>
  <c r="F16" i="1"/>
  <c r="J15" i="1"/>
  <c r="F15" i="1"/>
  <c r="J14" i="1"/>
  <c r="F14" i="1"/>
  <c r="J13" i="1"/>
  <c r="F13" i="1"/>
  <c r="J12" i="1"/>
  <c r="F12" i="1"/>
  <c r="J11" i="1"/>
  <c r="F11" i="1"/>
  <c r="J10" i="1"/>
  <c r="F10" i="1"/>
  <c r="J9" i="1"/>
  <c r="F9" i="1"/>
  <c r="J8" i="1"/>
  <c r="F8" i="1"/>
  <c r="J7" i="1"/>
  <c r="F7" i="1"/>
  <c r="J6" i="1"/>
  <c r="F6" i="1"/>
  <c r="J5" i="1"/>
  <c r="F5" i="1"/>
  <c r="J4" i="1"/>
  <c r="F4" i="1"/>
</calcChain>
</file>

<file path=xl/comments1.xml><?xml version="1.0" encoding="utf-8"?>
<comments xmlns="http://schemas.openxmlformats.org/spreadsheetml/2006/main">
  <authors>
    <author>Terminal2</author>
    <author>Administrator</author>
  </authors>
  <commentList>
    <comment ref="H4" authorId="0">
      <text>
        <r>
          <rPr>
            <b/>
            <sz val="9"/>
            <color indexed="81"/>
            <rFont val="ＭＳ Ｐゴシック"/>
            <family val="3"/>
            <charset val="128"/>
          </rPr>
          <t>ここに入力！</t>
        </r>
      </text>
    </comment>
    <comment ref="B26" authorId="1">
      <text>
        <r>
          <rPr>
            <sz val="9"/>
            <color indexed="81"/>
            <rFont val="ＭＳ Ｐゴシック"/>
            <family val="3"/>
            <charset val="128"/>
          </rPr>
          <t>約84台あり</t>
        </r>
      </text>
    </comment>
  </commentList>
</comments>
</file>

<file path=xl/sharedStrings.xml><?xml version="1.0" encoding="utf-8"?>
<sst xmlns="http://schemas.openxmlformats.org/spreadsheetml/2006/main" count="139" uniqueCount="63">
  <si>
    <t>ターミナル付属設備使用明細</t>
    <rPh sb="5" eb="7">
      <t>フゾク</t>
    </rPh>
    <rPh sb="7" eb="9">
      <t>セツビ</t>
    </rPh>
    <rPh sb="9" eb="11">
      <t>シヨウ</t>
    </rPh>
    <rPh sb="11" eb="13">
      <t>メイサイ</t>
    </rPh>
    <phoneticPr fontId="4"/>
  </si>
  <si>
    <t>　　　　　月　　　　　日　使用分</t>
    <rPh sb="5" eb="6">
      <t>ガツ</t>
    </rPh>
    <rPh sb="11" eb="12">
      <t>ヒ</t>
    </rPh>
    <rPh sb="13" eb="15">
      <t>シヨウ</t>
    </rPh>
    <rPh sb="15" eb="16">
      <t>ブン</t>
    </rPh>
    <phoneticPr fontId="4"/>
  </si>
  <si>
    <t>種　　　　別</t>
    <rPh sb="0" eb="1">
      <t>タネ</t>
    </rPh>
    <rPh sb="5" eb="6">
      <t>ベツ</t>
    </rPh>
    <phoneticPr fontId="4"/>
  </si>
  <si>
    <t>在庫</t>
    <rPh sb="0" eb="2">
      <t>ザイコ</t>
    </rPh>
    <phoneticPr fontId="4"/>
  </si>
  <si>
    <t>単価(税別)</t>
    <rPh sb="0" eb="2">
      <t>タンカ</t>
    </rPh>
    <rPh sb="3" eb="5">
      <t>ゼイベツ</t>
    </rPh>
    <phoneticPr fontId="4"/>
  </si>
  <si>
    <t>単価(税込)</t>
    <rPh sb="0" eb="2">
      <t>タンカ</t>
    </rPh>
    <rPh sb="3" eb="5">
      <t>ゼイコミ</t>
    </rPh>
    <phoneticPr fontId="4"/>
  </si>
  <si>
    <t>数量</t>
    <rPh sb="0" eb="2">
      <t>スウリョウ</t>
    </rPh>
    <phoneticPr fontId="4"/>
  </si>
  <si>
    <t>使用料《税込》</t>
    <rPh sb="0" eb="3">
      <t>シヨウリョウ</t>
    </rPh>
    <rPh sb="4" eb="6">
      <t>ゼイコミ</t>
    </rPh>
    <phoneticPr fontId="4"/>
  </si>
  <si>
    <t>備　　考</t>
    <rPh sb="0" eb="1">
      <t>ソナエ</t>
    </rPh>
    <rPh sb="3" eb="4">
      <t>コウ</t>
    </rPh>
    <phoneticPr fontId="4"/>
  </si>
  <si>
    <t>　プロジェクター</t>
    <phoneticPr fontId="4"/>
  </si>
  <si>
    <t>１台</t>
    <rPh sb="1" eb="2">
      <t>ダイ</t>
    </rPh>
    <phoneticPr fontId="4"/>
  </si>
  <si>
    <t>円</t>
    <rPh sb="0" eb="1">
      <t>エン</t>
    </rPh>
    <phoneticPr fontId="4"/>
  </si>
  <si>
    <t>台</t>
    <rPh sb="0" eb="1">
      <t>ダイ</t>
    </rPh>
    <phoneticPr fontId="4"/>
  </si>
  <si>
    <t>固定式ｽｸﾘｰﾝ代を含む</t>
    <rPh sb="0" eb="2">
      <t>コテイ</t>
    </rPh>
    <rPh sb="2" eb="3">
      <t>シキ</t>
    </rPh>
    <rPh sb="8" eb="9">
      <t>ダイ</t>
    </rPh>
    <rPh sb="10" eb="11">
      <t>フク</t>
    </rPh>
    <phoneticPr fontId="4"/>
  </si>
  <si>
    <t>映像設備</t>
    <rPh sb="0" eb="2">
      <t>エイゾウ</t>
    </rPh>
    <rPh sb="2" eb="4">
      <t>セツビ</t>
    </rPh>
    <phoneticPr fontId="4"/>
  </si>
  <si>
    <t>固定式スクリーン</t>
    <rPh sb="0" eb="2">
      <t>コテイ</t>
    </rPh>
    <rPh sb="2" eb="3">
      <t>シキ</t>
    </rPh>
    <phoneticPr fontId="4"/>
  </si>
  <si>
    <t>Aﾎｰﾙのみ使用可</t>
    <rPh sb="6" eb="8">
      <t>シヨウ</t>
    </rPh>
    <rPh sb="8" eb="9">
      <t>カ</t>
    </rPh>
    <phoneticPr fontId="4"/>
  </si>
  <si>
    <t>移動式スクリーン</t>
    <rPh sb="0" eb="2">
      <t>イドウ</t>
    </rPh>
    <rPh sb="2" eb="3">
      <t>シキ</t>
    </rPh>
    <phoneticPr fontId="4"/>
  </si>
  <si>
    <t>音響設備</t>
    <rPh sb="0" eb="2">
      <t>オンキョウ</t>
    </rPh>
    <rPh sb="2" eb="4">
      <t>セツビ</t>
    </rPh>
    <phoneticPr fontId="4"/>
  </si>
  <si>
    <t>マイクロホン</t>
    <phoneticPr fontId="4"/>
  </si>
  <si>
    <t>2本/室</t>
    <rPh sb="1" eb="2">
      <t>ホン</t>
    </rPh>
    <rPh sb="3" eb="4">
      <t>シツ</t>
    </rPh>
    <phoneticPr fontId="4"/>
  </si>
  <si>
    <t>本</t>
    <rPh sb="0" eb="1">
      <t>ホン</t>
    </rPh>
    <phoneticPr fontId="4"/>
  </si>
  <si>
    <t>ﾀｰﾐﾅﾙﾎｰﾙのみ使用可</t>
    <rPh sb="10" eb="12">
      <t>シヨウ</t>
    </rPh>
    <rPh sb="12" eb="13">
      <t>カ</t>
    </rPh>
    <phoneticPr fontId="4"/>
  </si>
  <si>
    <t>ワイヤレスマイクロホン</t>
    <phoneticPr fontId="4"/>
  </si>
  <si>
    <t>1本/室</t>
    <rPh sb="1" eb="2">
      <t>ホン</t>
    </rPh>
    <rPh sb="3" eb="4">
      <t>シツ</t>
    </rPh>
    <phoneticPr fontId="4"/>
  </si>
  <si>
    <t>〃　　　（ピンマイク）</t>
    <phoneticPr fontId="4"/>
  </si>
  <si>
    <t>拡声装置</t>
    <rPh sb="0" eb="4">
      <t>カクセイソウチ</t>
    </rPh>
    <phoneticPr fontId="4"/>
  </si>
  <si>
    <t>1台/室</t>
    <rPh sb="1" eb="2">
      <t>ダイ</t>
    </rPh>
    <rPh sb="3" eb="4">
      <t>シツ</t>
    </rPh>
    <phoneticPr fontId="4"/>
  </si>
  <si>
    <t>ﾏｲｸ使用時に必要</t>
    <rPh sb="3" eb="5">
      <t>シヨウ</t>
    </rPh>
    <rPh sb="5" eb="6">
      <t>ジ</t>
    </rPh>
    <rPh sb="7" eb="9">
      <t>ヒツヨウ</t>
    </rPh>
    <phoneticPr fontId="4"/>
  </si>
  <si>
    <t>舞台設備</t>
    <rPh sb="0" eb="2">
      <t>ブタイ</t>
    </rPh>
    <rPh sb="2" eb="4">
      <t>セツビ</t>
    </rPh>
    <phoneticPr fontId="4"/>
  </si>
  <si>
    <t>移動式ステージ</t>
    <rPh sb="0" eb="2">
      <t>イドウ</t>
    </rPh>
    <rPh sb="2" eb="3">
      <t>シキ</t>
    </rPh>
    <phoneticPr fontId="4"/>
  </si>
  <si>
    <t>９台</t>
    <rPh sb="1" eb="2">
      <t>ダイ</t>
    </rPh>
    <phoneticPr fontId="4"/>
  </si>
  <si>
    <t>ｽﾃｯﾌﾟを含む</t>
    <rPh sb="6" eb="7">
      <t>フク</t>
    </rPh>
    <phoneticPr fontId="4"/>
  </si>
  <si>
    <t>演台</t>
    <rPh sb="0" eb="2">
      <t>エンダイ</t>
    </rPh>
    <phoneticPr fontId="4"/>
  </si>
  <si>
    <t>３台</t>
    <rPh sb="1" eb="2">
      <t>ダイ</t>
    </rPh>
    <phoneticPr fontId="4"/>
  </si>
  <si>
    <t>花台</t>
    <rPh sb="0" eb="1">
      <t>ハナ</t>
    </rPh>
    <rPh sb="1" eb="2">
      <t>ダイ</t>
    </rPh>
    <phoneticPr fontId="4"/>
  </si>
  <si>
    <t>金屏風</t>
    <rPh sb="0" eb="1">
      <t>キン</t>
    </rPh>
    <rPh sb="1" eb="3">
      <t>ビョウブ</t>
    </rPh>
    <phoneticPr fontId="4"/>
  </si>
  <si>
    <t>２半双</t>
    <rPh sb="1" eb="3">
      <t>ハンソウ</t>
    </rPh>
    <phoneticPr fontId="4"/>
  </si>
  <si>
    <t>半双</t>
    <rPh sb="0" eb="1">
      <t>ハン</t>
    </rPh>
    <rPh sb="1" eb="2">
      <t>ソウ</t>
    </rPh>
    <phoneticPr fontId="4"/>
  </si>
  <si>
    <t>電動バトン</t>
    <rPh sb="0" eb="2">
      <t>デンドウ</t>
    </rPh>
    <phoneticPr fontId="4"/>
  </si>
  <si>
    <t>４本</t>
    <rPh sb="1" eb="2">
      <t>ホン</t>
    </rPh>
    <phoneticPr fontId="4"/>
  </si>
  <si>
    <r>
      <t>吊看板を含む　</t>
    </r>
    <r>
      <rPr>
        <sz val="11"/>
        <color rgb="FFFF0000"/>
        <rFont val="HG明朝E"/>
        <family val="1"/>
        <charset val="128"/>
      </rPr>
      <t>使用不可</t>
    </r>
    <rPh sb="0" eb="1">
      <t>ツリ</t>
    </rPh>
    <rPh sb="1" eb="3">
      <t>カンバン</t>
    </rPh>
    <rPh sb="4" eb="5">
      <t>フク</t>
    </rPh>
    <rPh sb="7" eb="9">
      <t>シヨウ</t>
    </rPh>
    <rPh sb="9" eb="11">
      <t>フカ</t>
    </rPh>
    <phoneticPr fontId="4"/>
  </si>
  <si>
    <t>その他</t>
    <rPh sb="2" eb="3">
      <t>タ</t>
    </rPh>
    <phoneticPr fontId="4"/>
  </si>
  <si>
    <t>案内サイン</t>
    <rPh sb="0" eb="2">
      <t>アンナイ</t>
    </rPh>
    <phoneticPr fontId="4"/>
  </si>
  <si>
    <t>スタンド類（案内スタンド小）</t>
    <rPh sb="4" eb="5">
      <t>ルイ</t>
    </rPh>
    <rPh sb="6" eb="8">
      <t>アンナイ</t>
    </rPh>
    <rPh sb="12" eb="13">
      <t>ショウ</t>
    </rPh>
    <phoneticPr fontId="4"/>
  </si>
  <si>
    <t>５本</t>
    <rPh sb="1" eb="2">
      <t>ホン</t>
    </rPh>
    <phoneticPr fontId="4"/>
  </si>
  <si>
    <t>スタンド類（案内スタンド大）</t>
    <rPh sb="4" eb="5">
      <t>ルイ</t>
    </rPh>
    <rPh sb="6" eb="8">
      <t>アンナイ</t>
    </rPh>
    <rPh sb="12" eb="13">
      <t>ダイ</t>
    </rPh>
    <phoneticPr fontId="4"/>
  </si>
  <si>
    <t>２本</t>
    <rPh sb="1" eb="2">
      <t>ホン</t>
    </rPh>
    <phoneticPr fontId="4"/>
  </si>
  <si>
    <t>〃　　　（マイクスタンド：短）</t>
    <rPh sb="13" eb="14">
      <t>ミジカ</t>
    </rPh>
    <phoneticPr fontId="4"/>
  </si>
  <si>
    <t>３本</t>
    <rPh sb="1" eb="2">
      <t>ホン</t>
    </rPh>
    <phoneticPr fontId="4"/>
  </si>
  <si>
    <t>〃　　　（マイクスタンド：長）</t>
    <rPh sb="13" eb="14">
      <t>チョウ</t>
    </rPh>
    <phoneticPr fontId="4"/>
  </si>
  <si>
    <t>コンセント（1KW)</t>
    <phoneticPr fontId="4"/>
  </si>
  <si>
    <t>１個</t>
    <rPh sb="1" eb="2">
      <t>コ</t>
    </rPh>
    <phoneticPr fontId="4"/>
  </si>
  <si>
    <t>個</t>
    <rPh sb="0" eb="1">
      <t>コ</t>
    </rPh>
    <phoneticPr fontId="4"/>
  </si>
  <si>
    <t>この表に掲げる設備以外のもの（ｺﾝｾﾝﾄを除く)を使用する場合</t>
    <rPh sb="2" eb="3">
      <t>ヒョウ</t>
    </rPh>
    <rPh sb="4" eb="5">
      <t>カカ</t>
    </rPh>
    <rPh sb="7" eb="9">
      <t>セツビ</t>
    </rPh>
    <rPh sb="9" eb="11">
      <t>イガイ</t>
    </rPh>
    <rPh sb="21" eb="22">
      <t>ノゾ</t>
    </rPh>
    <rPh sb="25" eb="27">
      <t>シヨウ</t>
    </rPh>
    <rPh sb="29" eb="31">
      <t>バアイ</t>
    </rPh>
    <phoneticPr fontId="4"/>
  </si>
  <si>
    <t>付属設備使用料　合 計</t>
    <rPh sb="0" eb="2">
      <t>フゾク</t>
    </rPh>
    <rPh sb="2" eb="4">
      <t>セツビ</t>
    </rPh>
    <rPh sb="4" eb="7">
      <t>シヨウリョウ</t>
    </rPh>
    <rPh sb="8" eb="9">
      <t>ゴウ</t>
    </rPh>
    <rPh sb="10" eb="11">
      <t>ケイ</t>
    </rPh>
    <phoneticPr fontId="4"/>
  </si>
  <si>
    <t>※　使用料の額は、１日迄ごとに１回として計算する。</t>
    <rPh sb="2" eb="5">
      <t>シヨウリョウ</t>
    </rPh>
    <rPh sb="6" eb="7">
      <t>ガク</t>
    </rPh>
    <rPh sb="10" eb="11">
      <t>ヒ</t>
    </rPh>
    <rPh sb="11" eb="12">
      <t>マデ</t>
    </rPh>
    <rPh sb="16" eb="17">
      <t>カイ</t>
    </rPh>
    <rPh sb="20" eb="22">
      <t>ケイサン</t>
    </rPh>
    <phoneticPr fontId="4"/>
  </si>
  <si>
    <t>【椅子                     　脚】</t>
    <rPh sb="1" eb="3">
      <t>イス</t>
    </rPh>
    <rPh sb="25" eb="26">
      <t>アシ</t>
    </rPh>
    <phoneticPr fontId="4"/>
  </si>
  <si>
    <t>【丸テーブル（大）　　　  台】</t>
    <rPh sb="1" eb="2">
      <t>マル</t>
    </rPh>
    <rPh sb="7" eb="8">
      <t>ダイ</t>
    </rPh>
    <rPh sb="14" eb="15">
      <t>ダイ</t>
    </rPh>
    <phoneticPr fontId="4"/>
  </si>
  <si>
    <t>【机　　                  　 台】</t>
    <rPh sb="1" eb="2">
      <t>ツクエ</t>
    </rPh>
    <rPh sb="24" eb="25">
      <t>ダイ</t>
    </rPh>
    <phoneticPr fontId="4"/>
  </si>
  <si>
    <t>【丸テーブル（小）　 　   台】</t>
    <rPh sb="1" eb="2">
      <t>マル</t>
    </rPh>
    <rPh sb="7" eb="8">
      <t>ショウ</t>
    </rPh>
    <rPh sb="15" eb="16">
      <t>ダイ</t>
    </rPh>
    <phoneticPr fontId="4"/>
  </si>
  <si>
    <t>【ホワイトボード       　　  台】</t>
    <rPh sb="19" eb="20">
      <t>ダイ</t>
    </rPh>
    <phoneticPr fontId="4"/>
  </si>
  <si>
    <t>【延長コード　　      　  本】</t>
    <rPh sb="1" eb="3">
      <t>エンチョウ</t>
    </rPh>
    <rPh sb="17" eb="18">
      <t>ホン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</si>
</sst>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&quot;円&quot;"/>
  </numFmts>
  <fonts count="12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8"/>
      <name val="HG明朝E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HG明朝E"/>
      <family val="1"/>
      <charset val="128"/>
    </font>
    <font>
      <b/>
      <sz val="16"/>
      <name val="HG明朝E"/>
      <family val="1"/>
      <charset val="128"/>
    </font>
    <font>
      <sz val="14"/>
      <name val="HG明朝E"/>
      <family val="1"/>
      <charset val="128"/>
    </font>
    <font>
      <sz val="11"/>
      <color rgb="FFFF0000"/>
      <name val="HG明朝E"/>
      <family val="1"/>
      <charset val="128"/>
    </font>
    <font>
      <sz val="9"/>
      <name val="HG明朝E"/>
      <family val="1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66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176" fontId="5" fillId="0" borderId="0" xfId="2" applyNumberFormat="1" applyFont="1" applyAlignment="1">
      <alignment vertical="center"/>
    </xf>
    <xf numFmtId="176" fontId="5" fillId="0" borderId="0" xfId="2" applyNumberFormat="1" applyFont="1" applyBorder="1" applyAlignment="1">
      <alignment vertical="center"/>
    </xf>
    <xf numFmtId="0" fontId="5" fillId="0" borderId="0" xfId="1" applyFont="1" applyAlignment="1">
      <alignment vertical="center"/>
    </xf>
    <xf numFmtId="0" fontId="5" fillId="0" borderId="0" xfId="1" applyFont="1" applyBorder="1" applyAlignment="1">
      <alignment vertical="center"/>
    </xf>
    <xf numFmtId="0" fontId="5" fillId="0" borderId="1" xfId="1" applyFont="1" applyBorder="1" applyAlignment="1">
      <alignment vertical="center"/>
    </xf>
    <xf numFmtId="0" fontId="6" fillId="0" borderId="1" xfId="1" applyFont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5" fillId="0" borderId="7" xfId="1" applyFont="1" applyBorder="1" applyAlignment="1">
      <alignment horizontal="left" vertical="center"/>
    </xf>
    <xf numFmtId="0" fontId="5" fillId="2" borderId="7" xfId="1" applyFont="1" applyFill="1" applyBorder="1" applyAlignment="1">
      <alignment horizontal="right" vertical="center"/>
    </xf>
    <xf numFmtId="3" fontId="5" fillId="0" borderId="8" xfId="2" applyNumberFormat="1" applyFont="1" applyBorder="1" applyAlignment="1">
      <alignment vertical="center"/>
    </xf>
    <xf numFmtId="176" fontId="5" fillId="0" borderId="9" xfId="2" applyNumberFormat="1" applyFont="1" applyBorder="1" applyAlignment="1">
      <alignment vertical="center"/>
    </xf>
    <xf numFmtId="3" fontId="5" fillId="0" borderId="10" xfId="2" applyNumberFormat="1" applyFont="1" applyBorder="1" applyAlignment="1">
      <alignment vertical="center"/>
    </xf>
    <xf numFmtId="0" fontId="5" fillId="3" borderId="8" xfId="1" applyFont="1" applyFill="1" applyBorder="1" applyAlignment="1" applyProtection="1">
      <alignment horizontal="right" vertical="center"/>
      <protection locked="0"/>
    </xf>
    <xf numFmtId="0" fontId="5" fillId="0" borderId="11" xfId="1" applyFont="1" applyBorder="1" applyAlignment="1">
      <alignment horizontal="right" vertical="center"/>
    </xf>
    <xf numFmtId="3" fontId="5" fillId="0" borderId="8" xfId="1" applyNumberFormat="1" applyFont="1" applyBorder="1" applyAlignment="1">
      <alignment horizontal="right" vertical="center"/>
    </xf>
    <xf numFmtId="0" fontId="5" fillId="0" borderId="11" xfId="1" applyFont="1" applyBorder="1" applyAlignment="1">
      <alignment horizontal="center" vertical="center"/>
    </xf>
    <xf numFmtId="0" fontId="5" fillId="0" borderId="12" xfId="1" applyFont="1" applyBorder="1" applyAlignment="1">
      <alignment horizontal="left" vertical="center" indent="1"/>
    </xf>
    <xf numFmtId="0" fontId="5" fillId="0" borderId="12" xfId="1" applyFont="1" applyBorder="1" applyAlignment="1">
      <alignment vertical="center"/>
    </xf>
    <xf numFmtId="0" fontId="5" fillId="2" borderId="12" xfId="1" applyFont="1" applyFill="1" applyBorder="1" applyAlignment="1">
      <alignment horizontal="right" vertical="center"/>
    </xf>
    <xf numFmtId="3" fontId="5" fillId="0" borderId="13" xfId="2" applyNumberFormat="1" applyFont="1" applyBorder="1" applyAlignment="1">
      <alignment vertical="center"/>
    </xf>
    <xf numFmtId="176" fontId="5" fillId="0" borderId="14" xfId="2" applyNumberFormat="1" applyFont="1" applyBorder="1" applyAlignment="1">
      <alignment vertical="center"/>
    </xf>
    <xf numFmtId="3" fontId="5" fillId="0" borderId="15" xfId="2" applyNumberFormat="1" applyFont="1" applyBorder="1" applyAlignment="1">
      <alignment vertical="center"/>
    </xf>
    <xf numFmtId="0" fontId="5" fillId="3" borderId="13" xfId="1" applyFont="1" applyFill="1" applyBorder="1" applyAlignment="1" applyProtection="1">
      <alignment horizontal="right" vertical="center"/>
      <protection locked="0"/>
    </xf>
    <xf numFmtId="0" fontId="5" fillId="0" borderId="0" xfId="1" applyFont="1" applyBorder="1" applyAlignment="1">
      <alignment horizontal="right" vertical="center"/>
    </xf>
    <xf numFmtId="3" fontId="5" fillId="0" borderId="15" xfId="1" applyNumberFormat="1" applyFont="1" applyBorder="1" applyAlignment="1">
      <alignment horizontal="right" vertical="center"/>
    </xf>
    <xf numFmtId="0" fontId="5" fillId="0" borderId="16" xfId="1" applyFont="1" applyBorder="1" applyAlignment="1">
      <alignment horizontal="left" vertical="center" indent="1"/>
    </xf>
    <xf numFmtId="0" fontId="5" fillId="0" borderId="17" xfId="1" applyFont="1" applyBorder="1" applyAlignment="1">
      <alignment vertical="center"/>
    </xf>
    <xf numFmtId="0" fontId="5" fillId="2" borderId="16" xfId="1" applyFont="1" applyFill="1" applyBorder="1" applyAlignment="1">
      <alignment horizontal="right" vertical="center"/>
    </xf>
    <xf numFmtId="0" fontId="5" fillId="3" borderId="15" xfId="1" applyFont="1" applyFill="1" applyBorder="1" applyAlignment="1" applyProtection="1">
      <alignment horizontal="right" vertical="center"/>
      <protection locked="0"/>
    </xf>
    <xf numFmtId="0" fontId="5" fillId="0" borderId="14" xfId="1" applyFont="1" applyBorder="1" applyAlignment="1">
      <alignment horizontal="right" vertical="center"/>
    </xf>
    <xf numFmtId="0" fontId="5" fillId="0" borderId="18" xfId="1" applyFont="1" applyBorder="1" applyAlignment="1">
      <alignment horizontal="right" vertical="center"/>
    </xf>
    <xf numFmtId="0" fontId="5" fillId="3" borderId="15" xfId="1" applyFont="1" applyFill="1" applyBorder="1" applyAlignment="1" applyProtection="1">
      <alignment vertical="center"/>
      <protection locked="0"/>
    </xf>
    <xf numFmtId="0" fontId="5" fillId="0" borderId="19" xfId="1" applyFont="1" applyBorder="1" applyAlignment="1">
      <alignment vertical="center"/>
    </xf>
    <xf numFmtId="0" fontId="5" fillId="0" borderId="14" xfId="1" applyFont="1" applyBorder="1" applyAlignment="1">
      <alignment vertical="center"/>
    </xf>
    <xf numFmtId="3" fontId="5" fillId="0" borderId="0" xfId="2" applyNumberFormat="1" applyFont="1" applyBorder="1" applyAlignment="1">
      <alignment vertical="center"/>
    </xf>
    <xf numFmtId="3" fontId="5" fillId="0" borderId="20" xfId="2" applyNumberFormat="1" applyFont="1" applyBorder="1" applyAlignment="1">
      <alignment vertical="center"/>
    </xf>
    <xf numFmtId="0" fontId="9" fillId="0" borderId="16" xfId="1" applyFont="1" applyBorder="1" applyAlignment="1">
      <alignment horizontal="left" vertical="center" wrapText="1" indent="1"/>
    </xf>
    <xf numFmtId="0" fontId="5" fillId="0" borderId="14" xfId="1" applyFont="1" applyBorder="1" applyAlignment="1">
      <alignment horizontal="center" vertical="center"/>
    </xf>
    <xf numFmtId="0" fontId="5" fillId="0" borderId="18" xfId="1" applyFont="1" applyBorder="1" applyAlignment="1">
      <alignment horizontal="center" vertical="center"/>
    </xf>
    <xf numFmtId="0" fontId="5" fillId="0" borderId="15" xfId="1" applyFont="1" applyBorder="1" applyAlignment="1">
      <alignment vertical="center"/>
    </xf>
    <xf numFmtId="0" fontId="5" fillId="0" borderId="18" xfId="1" applyFont="1" applyBorder="1" applyAlignment="1">
      <alignment vertical="center"/>
    </xf>
    <xf numFmtId="3" fontId="5" fillId="0" borderId="21" xfId="1" applyNumberFormat="1" applyFont="1" applyBorder="1" applyAlignment="1">
      <alignment horizontal="right" vertical="center"/>
    </xf>
    <xf numFmtId="176" fontId="5" fillId="0" borderId="22" xfId="2" applyNumberFormat="1" applyFont="1" applyBorder="1" applyAlignment="1">
      <alignment vertical="center"/>
    </xf>
    <xf numFmtId="0" fontId="5" fillId="0" borderId="0" xfId="1" applyFont="1" applyFill="1" applyBorder="1" applyAlignment="1">
      <alignment horizontal="right" vertical="center"/>
    </xf>
    <xf numFmtId="0" fontId="5" fillId="0" borderId="0" xfId="1" applyFont="1" applyBorder="1" applyAlignment="1" applyProtection="1">
      <alignment horizontal="right" vertical="center"/>
      <protection locked="0"/>
    </xf>
    <xf numFmtId="176" fontId="5" fillId="0" borderId="0" xfId="2" applyNumberFormat="1" applyFont="1" applyFill="1" applyBorder="1" applyAlignment="1">
      <alignment horizontal="right" vertical="center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176" fontId="7" fillId="0" borderId="2" xfId="2" applyNumberFormat="1" applyFont="1" applyBorder="1" applyAlignment="1">
      <alignment horizontal="center" vertical="center" shrinkToFit="1"/>
    </xf>
    <xf numFmtId="176" fontId="7" fillId="0" borderId="5" xfId="2" applyNumberFormat="1" applyFont="1" applyBorder="1" applyAlignment="1">
      <alignment horizontal="center" vertical="center" shrinkToFit="1"/>
    </xf>
    <xf numFmtId="0" fontId="5" fillId="0" borderId="15" xfId="1" applyFont="1" applyBorder="1" applyAlignment="1">
      <alignment horizontal="center" vertical="center"/>
    </xf>
    <xf numFmtId="0" fontId="5" fillId="0" borderId="18" xfId="1" applyFont="1" applyBorder="1" applyAlignment="1">
      <alignment horizontal="center" vertical="center"/>
    </xf>
    <xf numFmtId="0" fontId="5" fillId="0" borderId="0" xfId="1" applyFont="1" applyBorder="1" applyAlignment="1" applyProtection="1">
      <alignment horizontal="left" vertical="center"/>
      <protection locked="0"/>
    </xf>
    <xf numFmtId="176" fontId="5" fillId="0" borderId="0" xfId="2" applyNumberFormat="1" applyFont="1" applyFill="1" applyBorder="1" applyAlignment="1" applyProtection="1">
      <alignment horizontal="left" vertical="center"/>
      <protection locked="0"/>
    </xf>
    <xf numFmtId="0" fontId="5" fillId="0" borderId="0" xfId="2" applyNumberFormat="1" applyFont="1" applyFill="1" applyBorder="1" applyAlignment="1">
      <alignment horizontal="left"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-31B5ED\disk\&#35531;&#27714;&#26360;\&#24179;&#25104;22&#24180;&#24230;\&#12467;&#12500;&#12540;%20&#65374;%20&#20837;&#37329;&#34920;%20&#20837;&#21147;(%201&#2637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請求一覧表"/>
      <sheetName val="AGT住所録"/>
      <sheetName val="請求書"/>
      <sheetName val="入金情報"/>
      <sheetName val="保存請求一覧表"/>
      <sheetName val="請求書NEW"/>
    </sheetNames>
    <sheetDataSet>
      <sheetData sheetId="0"/>
      <sheetData sheetId="1" refreshError="1"/>
      <sheetData sheetId="2">
        <row r="2">
          <cell r="B2" t="str">
            <v>ＮＮＮＮＮＮＮＮＮＮＮＮＮＮＮＮＮＮＮＮ</v>
          </cell>
          <cell r="H2">
            <v>39835</v>
          </cell>
        </row>
        <row r="3">
          <cell r="B3" t="str">
            <v>ＮＮＮＮＮＮＮＮＮＮＮＮＮＮＮＮＮＮＮＮ</v>
          </cell>
          <cell r="H3" t="str">
            <v xml:space="preserve"> </v>
          </cell>
        </row>
        <row r="5">
          <cell r="B5" t="str">
            <v>近畿日本ﾂｰﾘｽﾄ･九州海外仕入ﾎﾘﾃﾞｲｾﾝﾀｰ　様</v>
          </cell>
        </row>
        <row r="6">
          <cell r="J6" t="str">
            <v>〒812-0031</v>
          </cell>
        </row>
        <row r="7">
          <cell r="J7" t="str">
            <v>福岡市博多区沖浜町 14‐1</v>
          </cell>
        </row>
        <row r="8">
          <cell r="J8" t="str">
            <v>博多港国際ターミナル</v>
          </cell>
        </row>
        <row r="9">
          <cell r="J9" t="str">
            <v xml:space="preserve">   TEL 092‐281‐2315</v>
          </cell>
        </row>
        <row r="10">
          <cell r="J10" t="str">
            <v>ＪＲ九州高速船株式会社</v>
          </cell>
        </row>
        <row r="11">
          <cell r="J11" t="str">
            <v xml:space="preserve">    代表取締役社長  丸山康晴</v>
          </cell>
        </row>
        <row r="14">
          <cell r="A14" t="str">
            <v>請  求  書</v>
          </cell>
        </row>
        <row r="15">
          <cell r="H15" t="str">
            <v xml:space="preserve"> </v>
          </cell>
        </row>
        <row r="16">
          <cell r="B16" t="str">
            <v>請求金額</v>
          </cell>
          <cell r="C16">
            <v>4088070</v>
          </cell>
        </row>
        <row r="18">
          <cell r="B18" t="str">
            <v>ご利用頂きましてありがとうございます。</v>
          </cell>
        </row>
        <row r="19">
          <cell r="B19" t="str">
            <v>上記の金額、ご請求いたします。</v>
          </cell>
        </row>
        <row r="22">
          <cell r="C22" t="str">
            <v>内   訳</v>
          </cell>
        </row>
        <row r="24">
          <cell r="C24" t="str">
            <v>内   訳</v>
          </cell>
          <cell r="E24" t="str">
            <v>金   額</v>
          </cell>
          <cell r="F24" t="str">
            <v>記    事</v>
          </cell>
        </row>
        <row r="25">
          <cell r="C25" t="str">
            <v>ビートル乗船代2008年12月21日～2009年1月20日</v>
          </cell>
          <cell r="E25">
            <v>4542300</v>
          </cell>
        </row>
        <row r="26">
          <cell r="C26" t="str">
            <v xml:space="preserve">  手数料</v>
          </cell>
          <cell r="D26">
            <v>0.1</v>
          </cell>
          <cell r="E26">
            <v>-454230</v>
          </cell>
        </row>
        <row r="32">
          <cell r="C32" t="str">
            <v>合   計</v>
          </cell>
          <cell r="E32">
            <v>4088070</v>
          </cell>
        </row>
        <row r="34">
          <cell r="E34" t="str">
            <v>*振込手数料はお客様ご負担とさせていただきます。</v>
          </cell>
        </row>
        <row r="37">
          <cell r="C37" t="str">
            <v>○振込先</v>
          </cell>
          <cell r="E37" t="str">
            <v>銀行名</v>
          </cell>
          <cell r="F37" t="str">
            <v>福岡銀行</v>
          </cell>
        </row>
        <row r="39">
          <cell r="E39" t="str">
            <v>支店名</v>
          </cell>
          <cell r="F39" t="str">
            <v>奈良屋町支店</v>
          </cell>
        </row>
        <row r="41">
          <cell r="E41" t="str">
            <v>口座番号</v>
          </cell>
          <cell r="F41" t="str">
            <v>普1261723</v>
          </cell>
        </row>
        <row r="43">
          <cell r="E43" t="str">
            <v>口座名</v>
          </cell>
          <cell r="F43" t="str">
            <v>ｼﾞｪｲｱｰﾙｷｭｳｼｭｳｺｳｿｸｾﾝ(ｶ</v>
          </cell>
        </row>
      </sheetData>
      <sheetData sheetId="3" refreshError="1"/>
      <sheetData sheetId="4" refreshError="1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0"/>
  <sheetViews>
    <sheetView showGridLines="0" tabSelected="1" topLeftCell="A21" zoomScaleNormal="100" workbookViewId="0">
      <selection activeCell="B28" sqref="B28"/>
    </sheetView>
  </sheetViews>
  <sheetFormatPr defaultRowHeight="13.5"/>
  <cols>
    <col min="1" max="1" width="14.875" style="3" customWidth="1"/>
    <col min="2" max="2" width="36.375" style="3" bestFit="1" customWidth="1"/>
    <col min="3" max="3" width="7.5" style="3" bestFit="1" customWidth="1"/>
    <col min="4" max="4" width="8.875" style="1" customWidth="1"/>
    <col min="5" max="5" width="3.25" style="2" customWidth="1"/>
    <col min="6" max="6" width="8.875" style="2" customWidth="1"/>
    <col min="7" max="7" width="3.25" style="2" customWidth="1"/>
    <col min="8" max="8" width="10.625" style="3" customWidth="1"/>
    <col min="9" max="9" width="4.625" style="4" customWidth="1"/>
    <col min="10" max="10" width="15.25" style="3" customWidth="1"/>
    <col min="11" max="11" width="2.875" style="3" customWidth="1"/>
    <col min="12" max="12" width="24.875" style="3" customWidth="1"/>
    <col min="13" max="258" width="9" style="3"/>
    <col min="259" max="259" width="14.875" style="3" customWidth="1"/>
    <col min="260" max="260" width="36.375" style="3" bestFit="1" customWidth="1"/>
    <col min="261" max="261" width="7.5" style="3" bestFit="1" customWidth="1"/>
    <col min="262" max="262" width="8.875" style="3" customWidth="1"/>
    <col min="263" max="263" width="3.25" style="3" customWidth="1"/>
    <col min="264" max="264" width="10.75" style="3" customWidth="1"/>
    <col min="265" max="265" width="4.625" style="3" customWidth="1"/>
    <col min="266" max="266" width="15.25" style="3" customWidth="1"/>
    <col min="267" max="267" width="2.875" style="3" customWidth="1"/>
    <col min="268" max="268" width="24.875" style="3" customWidth="1"/>
    <col min="269" max="514" width="9" style="3"/>
    <col min="515" max="515" width="14.875" style="3" customWidth="1"/>
    <col min="516" max="516" width="36.375" style="3" bestFit="1" customWidth="1"/>
    <col min="517" max="517" width="7.5" style="3" bestFit="1" customWidth="1"/>
    <col min="518" max="518" width="8.875" style="3" customWidth="1"/>
    <col min="519" max="519" width="3.25" style="3" customWidth="1"/>
    <col min="520" max="520" width="10.75" style="3" customWidth="1"/>
    <col min="521" max="521" width="4.625" style="3" customWidth="1"/>
    <col min="522" max="522" width="15.25" style="3" customWidth="1"/>
    <col min="523" max="523" width="2.875" style="3" customWidth="1"/>
    <col min="524" max="524" width="24.875" style="3" customWidth="1"/>
    <col min="525" max="770" width="9" style="3"/>
    <col min="771" max="771" width="14.875" style="3" customWidth="1"/>
    <col min="772" max="772" width="36.375" style="3" bestFit="1" customWidth="1"/>
    <col min="773" max="773" width="7.5" style="3" bestFit="1" customWidth="1"/>
    <col min="774" max="774" width="8.875" style="3" customWidth="1"/>
    <col min="775" max="775" width="3.25" style="3" customWidth="1"/>
    <col min="776" max="776" width="10.75" style="3" customWidth="1"/>
    <col min="777" max="777" width="4.625" style="3" customWidth="1"/>
    <col min="778" max="778" width="15.25" style="3" customWidth="1"/>
    <col min="779" max="779" width="2.875" style="3" customWidth="1"/>
    <col min="780" max="780" width="24.875" style="3" customWidth="1"/>
    <col min="781" max="1026" width="9" style="3"/>
    <col min="1027" max="1027" width="14.875" style="3" customWidth="1"/>
    <col min="1028" max="1028" width="36.375" style="3" bestFit="1" customWidth="1"/>
    <col min="1029" max="1029" width="7.5" style="3" bestFit="1" customWidth="1"/>
    <col min="1030" max="1030" width="8.875" style="3" customWidth="1"/>
    <col min="1031" max="1031" width="3.25" style="3" customWidth="1"/>
    <col min="1032" max="1032" width="10.75" style="3" customWidth="1"/>
    <col min="1033" max="1033" width="4.625" style="3" customWidth="1"/>
    <col min="1034" max="1034" width="15.25" style="3" customWidth="1"/>
    <col min="1035" max="1035" width="2.875" style="3" customWidth="1"/>
    <col min="1036" max="1036" width="24.875" style="3" customWidth="1"/>
    <col min="1037" max="1282" width="9" style="3"/>
    <col min="1283" max="1283" width="14.875" style="3" customWidth="1"/>
    <col min="1284" max="1284" width="36.375" style="3" bestFit="1" customWidth="1"/>
    <col min="1285" max="1285" width="7.5" style="3" bestFit="1" customWidth="1"/>
    <col min="1286" max="1286" width="8.875" style="3" customWidth="1"/>
    <col min="1287" max="1287" width="3.25" style="3" customWidth="1"/>
    <col min="1288" max="1288" width="10.75" style="3" customWidth="1"/>
    <col min="1289" max="1289" width="4.625" style="3" customWidth="1"/>
    <col min="1290" max="1290" width="15.25" style="3" customWidth="1"/>
    <col min="1291" max="1291" width="2.875" style="3" customWidth="1"/>
    <col min="1292" max="1292" width="24.875" style="3" customWidth="1"/>
    <col min="1293" max="1538" width="9" style="3"/>
    <col min="1539" max="1539" width="14.875" style="3" customWidth="1"/>
    <col min="1540" max="1540" width="36.375" style="3" bestFit="1" customWidth="1"/>
    <col min="1541" max="1541" width="7.5" style="3" bestFit="1" customWidth="1"/>
    <col min="1542" max="1542" width="8.875" style="3" customWidth="1"/>
    <col min="1543" max="1543" width="3.25" style="3" customWidth="1"/>
    <col min="1544" max="1544" width="10.75" style="3" customWidth="1"/>
    <col min="1545" max="1545" width="4.625" style="3" customWidth="1"/>
    <col min="1546" max="1546" width="15.25" style="3" customWidth="1"/>
    <col min="1547" max="1547" width="2.875" style="3" customWidth="1"/>
    <col min="1548" max="1548" width="24.875" style="3" customWidth="1"/>
    <col min="1549" max="1794" width="9" style="3"/>
    <col min="1795" max="1795" width="14.875" style="3" customWidth="1"/>
    <col min="1796" max="1796" width="36.375" style="3" bestFit="1" customWidth="1"/>
    <col min="1797" max="1797" width="7.5" style="3" bestFit="1" customWidth="1"/>
    <col min="1798" max="1798" width="8.875" style="3" customWidth="1"/>
    <col min="1799" max="1799" width="3.25" style="3" customWidth="1"/>
    <col min="1800" max="1800" width="10.75" style="3" customWidth="1"/>
    <col min="1801" max="1801" width="4.625" style="3" customWidth="1"/>
    <col min="1802" max="1802" width="15.25" style="3" customWidth="1"/>
    <col min="1803" max="1803" width="2.875" style="3" customWidth="1"/>
    <col min="1804" max="1804" width="24.875" style="3" customWidth="1"/>
    <col min="1805" max="2050" width="9" style="3"/>
    <col min="2051" max="2051" width="14.875" style="3" customWidth="1"/>
    <col min="2052" max="2052" width="36.375" style="3" bestFit="1" customWidth="1"/>
    <col min="2053" max="2053" width="7.5" style="3" bestFit="1" customWidth="1"/>
    <col min="2054" max="2054" width="8.875" style="3" customWidth="1"/>
    <col min="2055" max="2055" width="3.25" style="3" customWidth="1"/>
    <col min="2056" max="2056" width="10.75" style="3" customWidth="1"/>
    <col min="2057" max="2057" width="4.625" style="3" customWidth="1"/>
    <col min="2058" max="2058" width="15.25" style="3" customWidth="1"/>
    <col min="2059" max="2059" width="2.875" style="3" customWidth="1"/>
    <col min="2060" max="2060" width="24.875" style="3" customWidth="1"/>
    <col min="2061" max="2306" width="9" style="3"/>
    <col min="2307" max="2307" width="14.875" style="3" customWidth="1"/>
    <col min="2308" max="2308" width="36.375" style="3" bestFit="1" customWidth="1"/>
    <col min="2309" max="2309" width="7.5" style="3" bestFit="1" customWidth="1"/>
    <col min="2310" max="2310" width="8.875" style="3" customWidth="1"/>
    <col min="2311" max="2311" width="3.25" style="3" customWidth="1"/>
    <col min="2312" max="2312" width="10.75" style="3" customWidth="1"/>
    <col min="2313" max="2313" width="4.625" style="3" customWidth="1"/>
    <col min="2314" max="2314" width="15.25" style="3" customWidth="1"/>
    <col min="2315" max="2315" width="2.875" style="3" customWidth="1"/>
    <col min="2316" max="2316" width="24.875" style="3" customWidth="1"/>
    <col min="2317" max="2562" width="9" style="3"/>
    <col min="2563" max="2563" width="14.875" style="3" customWidth="1"/>
    <col min="2564" max="2564" width="36.375" style="3" bestFit="1" customWidth="1"/>
    <col min="2565" max="2565" width="7.5" style="3" bestFit="1" customWidth="1"/>
    <col min="2566" max="2566" width="8.875" style="3" customWidth="1"/>
    <col min="2567" max="2567" width="3.25" style="3" customWidth="1"/>
    <col min="2568" max="2568" width="10.75" style="3" customWidth="1"/>
    <col min="2569" max="2569" width="4.625" style="3" customWidth="1"/>
    <col min="2570" max="2570" width="15.25" style="3" customWidth="1"/>
    <col min="2571" max="2571" width="2.875" style="3" customWidth="1"/>
    <col min="2572" max="2572" width="24.875" style="3" customWidth="1"/>
    <col min="2573" max="2818" width="9" style="3"/>
    <col min="2819" max="2819" width="14.875" style="3" customWidth="1"/>
    <col min="2820" max="2820" width="36.375" style="3" bestFit="1" customWidth="1"/>
    <col min="2821" max="2821" width="7.5" style="3" bestFit="1" customWidth="1"/>
    <col min="2822" max="2822" width="8.875" style="3" customWidth="1"/>
    <col min="2823" max="2823" width="3.25" style="3" customWidth="1"/>
    <col min="2824" max="2824" width="10.75" style="3" customWidth="1"/>
    <col min="2825" max="2825" width="4.625" style="3" customWidth="1"/>
    <col min="2826" max="2826" width="15.25" style="3" customWidth="1"/>
    <col min="2827" max="2827" width="2.875" style="3" customWidth="1"/>
    <col min="2828" max="2828" width="24.875" style="3" customWidth="1"/>
    <col min="2829" max="3074" width="9" style="3"/>
    <col min="3075" max="3075" width="14.875" style="3" customWidth="1"/>
    <col min="3076" max="3076" width="36.375" style="3" bestFit="1" customWidth="1"/>
    <col min="3077" max="3077" width="7.5" style="3" bestFit="1" customWidth="1"/>
    <col min="3078" max="3078" width="8.875" style="3" customWidth="1"/>
    <col min="3079" max="3079" width="3.25" style="3" customWidth="1"/>
    <col min="3080" max="3080" width="10.75" style="3" customWidth="1"/>
    <col min="3081" max="3081" width="4.625" style="3" customWidth="1"/>
    <col min="3082" max="3082" width="15.25" style="3" customWidth="1"/>
    <col min="3083" max="3083" width="2.875" style="3" customWidth="1"/>
    <col min="3084" max="3084" width="24.875" style="3" customWidth="1"/>
    <col min="3085" max="3330" width="9" style="3"/>
    <col min="3331" max="3331" width="14.875" style="3" customWidth="1"/>
    <col min="3332" max="3332" width="36.375" style="3" bestFit="1" customWidth="1"/>
    <col min="3333" max="3333" width="7.5" style="3" bestFit="1" customWidth="1"/>
    <col min="3334" max="3334" width="8.875" style="3" customWidth="1"/>
    <col min="3335" max="3335" width="3.25" style="3" customWidth="1"/>
    <col min="3336" max="3336" width="10.75" style="3" customWidth="1"/>
    <col min="3337" max="3337" width="4.625" style="3" customWidth="1"/>
    <col min="3338" max="3338" width="15.25" style="3" customWidth="1"/>
    <col min="3339" max="3339" width="2.875" style="3" customWidth="1"/>
    <col min="3340" max="3340" width="24.875" style="3" customWidth="1"/>
    <col min="3341" max="3586" width="9" style="3"/>
    <col min="3587" max="3587" width="14.875" style="3" customWidth="1"/>
    <col min="3588" max="3588" width="36.375" style="3" bestFit="1" customWidth="1"/>
    <col min="3589" max="3589" width="7.5" style="3" bestFit="1" customWidth="1"/>
    <col min="3590" max="3590" width="8.875" style="3" customWidth="1"/>
    <col min="3591" max="3591" width="3.25" style="3" customWidth="1"/>
    <col min="3592" max="3592" width="10.75" style="3" customWidth="1"/>
    <col min="3593" max="3593" width="4.625" style="3" customWidth="1"/>
    <col min="3594" max="3594" width="15.25" style="3" customWidth="1"/>
    <col min="3595" max="3595" width="2.875" style="3" customWidth="1"/>
    <col min="3596" max="3596" width="24.875" style="3" customWidth="1"/>
    <col min="3597" max="3842" width="9" style="3"/>
    <col min="3843" max="3843" width="14.875" style="3" customWidth="1"/>
    <col min="3844" max="3844" width="36.375" style="3" bestFit="1" customWidth="1"/>
    <col min="3845" max="3845" width="7.5" style="3" bestFit="1" customWidth="1"/>
    <col min="3846" max="3846" width="8.875" style="3" customWidth="1"/>
    <col min="3847" max="3847" width="3.25" style="3" customWidth="1"/>
    <col min="3848" max="3848" width="10.75" style="3" customWidth="1"/>
    <col min="3849" max="3849" width="4.625" style="3" customWidth="1"/>
    <col min="3850" max="3850" width="15.25" style="3" customWidth="1"/>
    <col min="3851" max="3851" width="2.875" style="3" customWidth="1"/>
    <col min="3852" max="3852" width="24.875" style="3" customWidth="1"/>
    <col min="3853" max="4098" width="9" style="3"/>
    <col min="4099" max="4099" width="14.875" style="3" customWidth="1"/>
    <col min="4100" max="4100" width="36.375" style="3" bestFit="1" customWidth="1"/>
    <col min="4101" max="4101" width="7.5" style="3" bestFit="1" customWidth="1"/>
    <col min="4102" max="4102" width="8.875" style="3" customWidth="1"/>
    <col min="4103" max="4103" width="3.25" style="3" customWidth="1"/>
    <col min="4104" max="4104" width="10.75" style="3" customWidth="1"/>
    <col min="4105" max="4105" width="4.625" style="3" customWidth="1"/>
    <col min="4106" max="4106" width="15.25" style="3" customWidth="1"/>
    <col min="4107" max="4107" width="2.875" style="3" customWidth="1"/>
    <col min="4108" max="4108" width="24.875" style="3" customWidth="1"/>
    <col min="4109" max="4354" width="9" style="3"/>
    <col min="4355" max="4355" width="14.875" style="3" customWidth="1"/>
    <col min="4356" max="4356" width="36.375" style="3" bestFit="1" customWidth="1"/>
    <col min="4357" max="4357" width="7.5" style="3" bestFit="1" customWidth="1"/>
    <col min="4358" max="4358" width="8.875" style="3" customWidth="1"/>
    <col min="4359" max="4359" width="3.25" style="3" customWidth="1"/>
    <col min="4360" max="4360" width="10.75" style="3" customWidth="1"/>
    <col min="4361" max="4361" width="4.625" style="3" customWidth="1"/>
    <col min="4362" max="4362" width="15.25" style="3" customWidth="1"/>
    <col min="4363" max="4363" width="2.875" style="3" customWidth="1"/>
    <col min="4364" max="4364" width="24.875" style="3" customWidth="1"/>
    <col min="4365" max="4610" width="9" style="3"/>
    <col min="4611" max="4611" width="14.875" style="3" customWidth="1"/>
    <col min="4612" max="4612" width="36.375" style="3" bestFit="1" customWidth="1"/>
    <col min="4613" max="4613" width="7.5" style="3" bestFit="1" customWidth="1"/>
    <col min="4614" max="4614" width="8.875" style="3" customWidth="1"/>
    <col min="4615" max="4615" width="3.25" style="3" customWidth="1"/>
    <col min="4616" max="4616" width="10.75" style="3" customWidth="1"/>
    <col min="4617" max="4617" width="4.625" style="3" customWidth="1"/>
    <col min="4618" max="4618" width="15.25" style="3" customWidth="1"/>
    <col min="4619" max="4619" width="2.875" style="3" customWidth="1"/>
    <col min="4620" max="4620" width="24.875" style="3" customWidth="1"/>
    <col min="4621" max="4866" width="9" style="3"/>
    <col min="4867" max="4867" width="14.875" style="3" customWidth="1"/>
    <col min="4868" max="4868" width="36.375" style="3" bestFit="1" customWidth="1"/>
    <col min="4869" max="4869" width="7.5" style="3" bestFit="1" customWidth="1"/>
    <col min="4870" max="4870" width="8.875" style="3" customWidth="1"/>
    <col min="4871" max="4871" width="3.25" style="3" customWidth="1"/>
    <col min="4872" max="4872" width="10.75" style="3" customWidth="1"/>
    <col min="4873" max="4873" width="4.625" style="3" customWidth="1"/>
    <col min="4874" max="4874" width="15.25" style="3" customWidth="1"/>
    <col min="4875" max="4875" width="2.875" style="3" customWidth="1"/>
    <col min="4876" max="4876" width="24.875" style="3" customWidth="1"/>
    <col min="4877" max="5122" width="9" style="3"/>
    <col min="5123" max="5123" width="14.875" style="3" customWidth="1"/>
    <col min="5124" max="5124" width="36.375" style="3" bestFit="1" customWidth="1"/>
    <col min="5125" max="5125" width="7.5" style="3" bestFit="1" customWidth="1"/>
    <col min="5126" max="5126" width="8.875" style="3" customWidth="1"/>
    <col min="5127" max="5127" width="3.25" style="3" customWidth="1"/>
    <col min="5128" max="5128" width="10.75" style="3" customWidth="1"/>
    <col min="5129" max="5129" width="4.625" style="3" customWidth="1"/>
    <col min="5130" max="5130" width="15.25" style="3" customWidth="1"/>
    <col min="5131" max="5131" width="2.875" style="3" customWidth="1"/>
    <col min="5132" max="5132" width="24.875" style="3" customWidth="1"/>
    <col min="5133" max="5378" width="9" style="3"/>
    <col min="5379" max="5379" width="14.875" style="3" customWidth="1"/>
    <col min="5380" max="5380" width="36.375" style="3" bestFit="1" customWidth="1"/>
    <col min="5381" max="5381" width="7.5" style="3" bestFit="1" customWidth="1"/>
    <col min="5382" max="5382" width="8.875" style="3" customWidth="1"/>
    <col min="5383" max="5383" width="3.25" style="3" customWidth="1"/>
    <col min="5384" max="5384" width="10.75" style="3" customWidth="1"/>
    <col min="5385" max="5385" width="4.625" style="3" customWidth="1"/>
    <col min="5386" max="5386" width="15.25" style="3" customWidth="1"/>
    <col min="5387" max="5387" width="2.875" style="3" customWidth="1"/>
    <col min="5388" max="5388" width="24.875" style="3" customWidth="1"/>
    <col min="5389" max="5634" width="9" style="3"/>
    <col min="5635" max="5635" width="14.875" style="3" customWidth="1"/>
    <col min="5636" max="5636" width="36.375" style="3" bestFit="1" customWidth="1"/>
    <col min="5637" max="5637" width="7.5" style="3" bestFit="1" customWidth="1"/>
    <col min="5638" max="5638" width="8.875" style="3" customWidth="1"/>
    <col min="5639" max="5639" width="3.25" style="3" customWidth="1"/>
    <col min="5640" max="5640" width="10.75" style="3" customWidth="1"/>
    <col min="5641" max="5641" width="4.625" style="3" customWidth="1"/>
    <col min="5642" max="5642" width="15.25" style="3" customWidth="1"/>
    <col min="5643" max="5643" width="2.875" style="3" customWidth="1"/>
    <col min="5644" max="5644" width="24.875" style="3" customWidth="1"/>
    <col min="5645" max="5890" width="9" style="3"/>
    <col min="5891" max="5891" width="14.875" style="3" customWidth="1"/>
    <col min="5892" max="5892" width="36.375" style="3" bestFit="1" customWidth="1"/>
    <col min="5893" max="5893" width="7.5" style="3" bestFit="1" customWidth="1"/>
    <col min="5894" max="5894" width="8.875" style="3" customWidth="1"/>
    <col min="5895" max="5895" width="3.25" style="3" customWidth="1"/>
    <col min="5896" max="5896" width="10.75" style="3" customWidth="1"/>
    <col min="5897" max="5897" width="4.625" style="3" customWidth="1"/>
    <col min="5898" max="5898" width="15.25" style="3" customWidth="1"/>
    <col min="5899" max="5899" width="2.875" style="3" customWidth="1"/>
    <col min="5900" max="5900" width="24.875" style="3" customWidth="1"/>
    <col min="5901" max="6146" width="9" style="3"/>
    <col min="6147" max="6147" width="14.875" style="3" customWidth="1"/>
    <col min="6148" max="6148" width="36.375" style="3" bestFit="1" customWidth="1"/>
    <col min="6149" max="6149" width="7.5" style="3" bestFit="1" customWidth="1"/>
    <col min="6150" max="6150" width="8.875" style="3" customWidth="1"/>
    <col min="6151" max="6151" width="3.25" style="3" customWidth="1"/>
    <col min="6152" max="6152" width="10.75" style="3" customWidth="1"/>
    <col min="6153" max="6153" width="4.625" style="3" customWidth="1"/>
    <col min="6154" max="6154" width="15.25" style="3" customWidth="1"/>
    <col min="6155" max="6155" width="2.875" style="3" customWidth="1"/>
    <col min="6156" max="6156" width="24.875" style="3" customWidth="1"/>
    <col min="6157" max="6402" width="9" style="3"/>
    <col min="6403" max="6403" width="14.875" style="3" customWidth="1"/>
    <col min="6404" max="6404" width="36.375" style="3" bestFit="1" customWidth="1"/>
    <col min="6405" max="6405" width="7.5" style="3" bestFit="1" customWidth="1"/>
    <col min="6406" max="6406" width="8.875" style="3" customWidth="1"/>
    <col min="6407" max="6407" width="3.25" style="3" customWidth="1"/>
    <col min="6408" max="6408" width="10.75" style="3" customWidth="1"/>
    <col min="6409" max="6409" width="4.625" style="3" customWidth="1"/>
    <col min="6410" max="6410" width="15.25" style="3" customWidth="1"/>
    <col min="6411" max="6411" width="2.875" style="3" customWidth="1"/>
    <col min="6412" max="6412" width="24.875" style="3" customWidth="1"/>
    <col min="6413" max="6658" width="9" style="3"/>
    <col min="6659" max="6659" width="14.875" style="3" customWidth="1"/>
    <col min="6660" max="6660" width="36.375" style="3" bestFit="1" customWidth="1"/>
    <col min="6661" max="6661" width="7.5" style="3" bestFit="1" customWidth="1"/>
    <col min="6662" max="6662" width="8.875" style="3" customWidth="1"/>
    <col min="6663" max="6663" width="3.25" style="3" customWidth="1"/>
    <col min="6664" max="6664" width="10.75" style="3" customWidth="1"/>
    <col min="6665" max="6665" width="4.625" style="3" customWidth="1"/>
    <col min="6666" max="6666" width="15.25" style="3" customWidth="1"/>
    <col min="6667" max="6667" width="2.875" style="3" customWidth="1"/>
    <col min="6668" max="6668" width="24.875" style="3" customWidth="1"/>
    <col min="6669" max="6914" width="9" style="3"/>
    <col min="6915" max="6915" width="14.875" style="3" customWidth="1"/>
    <col min="6916" max="6916" width="36.375" style="3" bestFit="1" customWidth="1"/>
    <col min="6917" max="6917" width="7.5" style="3" bestFit="1" customWidth="1"/>
    <col min="6918" max="6918" width="8.875" style="3" customWidth="1"/>
    <col min="6919" max="6919" width="3.25" style="3" customWidth="1"/>
    <col min="6920" max="6920" width="10.75" style="3" customWidth="1"/>
    <col min="6921" max="6921" width="4.625" style="3" customWidth="1"/>
    <col min="6922" max="6922" width="15.25" style="3" customWidth="1"/>
    <col min="6923" max="6923" width="2.875" style="3" customWidth="1"/>
    <col min="6924" max="6924" width="24.875" style="3" customWidth="1"/>
    <col min="6925" max="7170" width="9" style="3"/>
    <col min="7171" max="7171" width="14.875" style="3" customWidth="1"/>
    <col min="7172" max="7172" width="36.375" style="3" bestFit="1" customWidth="1"/>
    <col min="7173" max="7173" width="7.5" style="3" bestFit="1" customWidth="1"/>
    <col min="7174" max="7174" width="8.875" style="3" customWidth="1"/>
    <col min="7175" max="7175" width="3.25" style="3" customWidth="1"/>
    <col min="7176" max="7176" width="10.75" style="3" customWidth="1"/>
    <col min="7177" max="7177" width="4.625" style="3" customWidth="1"/>
    <col min="7178" max="7178" width="15.25" style="3" customWidth="1"/>
    <col min="7179" max="7179" width="2.875" style="3" customWidth="1"/>
    <col min="7180" max="7180" width="24.875" style="3" customWidth="1"/>
    <col min="7181" max="7426" width="9" style="3"/>
    <col min="7427" max="7427" width="14.875" style="3" customWidth="1"/>
    <col min="7428" max="7428" width="36.375" style="3" bestFit="1" customWidth="1"/>
    <col min="7429" max="7429" width="7.5" style="3" bestFit="1" customWidth="1"/>
    <col min="7430" max="7430" width="8.875" style="3" customWidth="1"/>
    <col min="7431" max="7431" width="3.25" style="3" customWidth="1"/>
    <col min="7432" max="7432" width="10.75" style="3" customWidth="1"/>
    <col min="7433" max="7433" width="4.625" style="3" customWidth="1"/>
    <col min="7434" max="7434" width="15.25" style="3" customWidth="1"/>
    <col min="7435" max="7435" width="2.875" style="3" customWidth="1"/>
    <col min="7436" max="7436" width="24.875" style="3" customWidth="1"/>
    <col min="7437" max="7682" width="9" style="3"/>
    <col min="7683" max="7683" width="14.875" style="3" customWidth="1"/>
    <col min="7684" max="7684" width="36.375" style="3" bestFit="1" customWidth="1"/>
    <col min="7685" max="7685" width="7.5" style="3" bestFit="1" customWidth="1"/>
    <col min="7686" max="7686" width="8.875" style="3" customWidth="1"/>
    <col min="7687" max="7687" width="3.25" style="3" customWidth="1"/>
    <col min="7688" max="7688" width="10.75" style="3" customWidth="1"/>
    <col min="7689" max="7689" width="4.625" style="3" customWidth="1"/>
    <col min="7690" max="7690" width="15.25" style="3" customWidth="1"/>
    <col min="7691" max="7691" width="2.875" style="3" customWidth="1"/>
    <col min="7692" max="7692" width="24.875" style="3" customWidth="1"/>
    <col min="7693" max="7938" width="9" style="3"/>
    <col min="7939" max="7939" width="14.875" style="3" customWidth="1"/>
    <col min="7940" max="7940" width="36.375" style="3" bestFit="1" customWidth="1"/>
    <col min="7941" max="7941" width="7.5" style="3" bestFit="1" customWidth="1"/>
    <col min="7942" max="7942" width="8.875" style="3" customWidth="1"/>
    <col min="7943" max="7943" width="3.25" style="3" customWidth="1"/>
    <col min="7944" max="7944" width="10.75" style="3" customWidth="1"/>
    <col min="7945" max="7945" width="4.625" style="3" customWidth="1"/>
    <col min="7946" max="7946" width="15.25" style="3" customWidth="1"/>
    <col min="7947" max="7947" width="2.875" style="3" customWidth="1"/>
    <col min="7948" max="7948" width="24.875" style="3" customWidth="1"/>
    <col min="7949" max="8194" width="9" style="3"/>
    <col min="8195" max="8195" width="14.875" style="3" customWidth="1"/>
    <col min="8196" max="8196" width="36.375" style="3" bestFit="1" customWidth="1"/>
    <col min="8197" max="8197" width="7.5" style="3" bestFit="1" customWidth="1"/>
    <col min="8198" max="8198" width="8.875" style="3" customWidth="1"/>
    <col min="8199" max="8199" width="3.25" style="3" customWidth="1"/>
    <col min="8200" max="8200" width="10.75" style="3" customWidth="1"/>
    <col min="8201" max="8201" width="4.625" style="3" customWidth="1"/>
    <col min="8202" max="8202" width="15.25" style="3" customWidth="1"/>
    <col min="8203" max="8203" width="2.875" style="3" customWidth="1"/>
    <col min="8204" max="8204" width="24.875" style="3" customWidth="1"/>
    <col min="8205" max="8450" width="9" style="3"/>
    <col min="8451" max="8451" width="14.875" style="3" customWidth="1"/>
    <col min="8452" max="8452" width="36.375" style="3" bestFit="1" customWidth="1"/>
    <col min="8453" max="8453" width="7.5" style="3" bestFit="1" customWidth="1"/>
    <col min="8454" max="8454" width="8.875" style="3" customWidth="1"/>
    <col min="8455" max="8455" width="3.25" style="3" customWidth="1"/>
    <col min="8456" max="8456" width="10.75" style="3" customWidth="1"/>
    <col min="8457" max="8457" width="4.625" style="3" customWidth="1"/>
    <col min="8458" max="8458" width="15.25" style="3" customWidth="1"/>
    <col min="8459" max="8459" width="2.875" style="3" customWidth="1"/>
    <col min="8460" max="8460" width="24.875" style="3" customWidth="1"/>
    <col min="8461" max="8706" width="9" style="3"/>
    <col min="8707" max="8707" width="14.875" style="3" customWidth="1"/>
    <col min="8708" max="8708" width="36.375" style="3" bestFit="1" customWidth="1"/>
    <col min="8709" max="8709" width="7.5" style="3" bestFit="1" customWidth="1"/>
    <col min="8710" max="8710" width="8.875" style="3" customWidth="1"/>
    <col min="8711" max="8711" width="3.25" style="3" customWidth="1"/>
    <col min="8712" max="8712" width="10.75" style="3" customWidth="1"/>
    <col min="8713" max="8713" width="4.625" style="3" customWidth="1"/>
    <col min="8714" max="8714" width="15.25" style="3" customWidth="1"/>
    <col min="8715" max="8715" width="2.875" style="3" customWidth="1"/>
    <col min="8716" max="8716" width="24.875" style="3" customWidth="1"/>
    <col min="8717" max="8962" width="9" style="3"/>
    <col min="8963" max="8963" width="14.875" style="3" customWidth="1"/>
    <col min="8964" max="8964" width="36.375" style="3" bestFit="1" customWidth="1"/>
    <col min="8965" max="8965" width="7.5" style="3" bestFit="1" customWidth="1"/>
    <col min="8966" max="8966" width="8.875" style="3" customWidth="1"/>
    <col min="8967" max="8967" width="3.25" style="3" customWidth="1"/>
    <col min="8968" max="8968" width="10.75" style="3" customWidth="1"/>
    <col min="8969" max="8969" width="4.625" style="3" customWidth="1"/>
    <col min="8970" max="8970" width="15.25" style="3" customWidth="1"/>
    <col min="8971" max="8971" width="2.875" style="3" customWidth="1"/>
    <col min="8972" max="8972" width="24.875" style="3" customWidth="1"/>
    <col min="8973" max="9218" width="9" style="3"/>
    <col min="9219" max="9219" width="14.875" style="3" customWidth="1"/>
    <col min="9220" max="9220" width="36.375" style="3" bestFit="1" customWidth="1"/>
    <col min="9221" max="9221" width="7.5" style="3" bestFit="1" customWidth="1"/>
    <col min="9222" max="9222" width="8.875" style="3" customWidth="1"/>
    <col min="9223" max="9223" width="3.25" style="3" customWidth="1"/>
    <col min="9224" max="9224" width="10.75" style="3" customWidth="1"/>
    <col min="9225" max="9225" width="4.625" style="3" customWidth="1"/>
    <col min="9226" max="9226" width="15.25" style="3" customWidth="1"/>
    <col min="9227" max="9227" width="2.875" style="3" customWidth="1"/>
    <col min="9228" max="9228" width="24.875" style="3" customWidth="1"/>
    <col min="9229" max="9474" width="9" style="3"/>
    <col min="9475" max="9475" width="14.875" style="3" customWidth="1"/>
    <col min="9476" max="9476" width="36.375" style="3" bestFit="1" customWidth="1"/>
    <col min="9477" max="9477" width="7.5" style="3" bestFit="1" customWidth="1"/>
    <col min="9478" max="9478" width="8.875" style="3" customWidth="1"/>
    <col min="9479" max="9479" width="3.25" style="3" customWidth="1"/>
    <col min="9480" max="9480" width="10.75" style="3" customWidth="1"/>
    <col min="9481" max="9481" width="4.625" style="3" customWidth="1"/>
    <col min="9482" max="9482" width="15.25" style="3" customWidth="1"/>
    <col min="9483" max="9483" width="2.875" style="3" customWidth="1"/>
    <col min="9484" max="9484" width="24.875" style="3" customWidth="1"/>
    <col min="9485" max="9730" width="9" style="3"/>
    <col min="9731" max="9731" width="14.875" style="3" customWidth="1"/>
    <col min="9732" max="9732" width="36.375" style="3" bestFit="1" customWidth="1"/>
    <col min="9733" max="9733" width="7.5" style="3" bestFit="1" customWidth="1"/>
    <col min="9734" max="9734" width="8.875" style="3" customWidth="1"/>
    <col min="9735" max="9735" width="3.25" style="3" customWidth="1"/>
    <col min="9736" max="9736" width="10.75" style="3" customWidth="1"/>
    <col min="9737" max="9737" width="4.625" style="3" customWidth="1"/>
    <col min="9738" max="9738" width="15.25" style="3" customWidth="1"/>
    <col min="9739" max="9739" width="2.875" style="3" customWidth="1"/>
    <col min="9740" max="9740" width="24.875" style="3" customWidth="1"/>
    <col min="9741" max="9986" width="9" style="3"/>
    <col min="9987" max="9987" width="14.875" style="3" customWidth="1"/>
    <col min="9988" max="9988" width="36.375" style="3" bestFit="1" customWidth="1"/>
    <col min="9989" max="9989" width="7.5" style="3" bestFit="1" customWidth="1"/>
    <col min="9990" max="9990" width="8.875" style="3" customWidth="1"/>
    <col min="9991" max="9991" width="3.25" style="3" customWidth="1"/>
    <col min="9992" max="9992" width="10.75" style="3" customWidth="1"/>
    <col min="9993" max="9993" width="4.625" style="3" customWidth="1"/>
    <col min="9994" max="9994" width="15.25" style="3" customWidth="1"/>
    <col min="9995" max="9995" width="2.875" style="3" customWidth="1"/>
    <col min="9996" max="9996" width="24.875" style="3" customWidth="1"/>
    <col min="9997" max="10242" width="9" style="3"/>
    <col min="10243" max="10243" width="14.875" style="3" customWidth="1"/>
    <col min="10244" max="10244" width="36.375" style="3" bestFit="1" customWidth="1"/>
    <col min="10245" max="10245" width="7.5" style="3" bestFit="1" customWidth="1"/>
    <col min="10246" max="10246" width="8.875" style="3" customWidth="1"/>
    <col min="10247" max="10247" width="3.25" style="3" customWidth="1"/>
    <col min="10248" max="10248" width="10.75" style="3" customWidth="1"/>
    <col min="10249" max="10249" width="4.625" style="3" customWidth="1"/>
    <col min="10250" max="10250" width="15.25" style="3" customWidth="1"/>
    <col min="10251" max="10251" width="2.875" style="3" customWidth="1"/>
    <col min="10252" max="10252" width="24.875" style="3" customWidth="1"/>
    <col min="10253" max="10498" width="9" style="3"/>
    <col min="10499" max="10499" width="14.875" style="3" customWidth="1"/>
    <col min="10500" max="10500" width="36.375" style="3" bestFit="1" customWidth="1"/>
    <col min="10501" max="10501" width="7.5" style="3" bestFit="1" customWidth="1"/>
    <col min="10502" max="10502" width="8.875" style="3" customWidth="1"/>
    <col min="10503" max="10503" width="3.25" style="3" customWidth="1"/>
    <col min="10504" max="10504" width="10.75" style="3" customWidth="1"/>
    <col min="10505" max="10505" width="4.625" style="3" customWidth="1"/>
    <col min="10506" max="10506" width="15.25" style="3" customWidth="1"/>
    <col min="10507" max="10507" width="2.875" style="3" customWidth="1"/>
    <col min="10508" max="10508" width="24.875" style="3" customWidth="1"/>
    <col min="10509" max="10754" width="9" style="3"/>
    <col min="10755" max="10755" width="14.875" style="3" customWidth="1"/>
    <col min="10756" max="10756" width="36.375" style="3" bestFit="1" customWidth="1"/>
    <col min="10757" max="10757" width="7.5" style="3" bestFit="1" customWidth="1"/>
    <col min="10758" max="10758" width="8.875" style="3" customWidth="1"/>
    <col min="10759" max="10759" width="3.25" style="3" customWidth="1"/>
    <col min="10760" max="10760" width="10.75" style="3" customWidth="1"/>
    <col min="10761" max="10761" width="4.625" style="3" customWidth="1"/>
    <col min="10762" max="10762" width="15.25" style="3" customWidth="1"/>
    <col min="10763" max="10763" width="2.875" style="3" customWidth="1"/>
    <col min="10764" max="10764" width="24.875" style="3" customWidth="1"/>
    <col min="10765" max="11010" width="9" style="3"/>
    <col min="11011" max="11011" width="14.875" style="3" customWidth="1"/>
    <col min="11012" max="11012" width="36.375" style="3" bestFit="1" customWidth="1"/>
    <col min="11013" max="11013" width="7.5" style="3" bestFit="1" customWidth="1"/>
    <col min="11014" max="11014" width="8.875" style="3" customWidth="1"/>
    <col min="11015" max="11015" width="3.25" style="3" customWidth="1"/>
    <col min="11016" max="11016" width="10.75" style="3" customWidth="1"/>
    <col min="11017" max="11017" width="4.625" style="3" customWidth="1"/>
    <col min="11018" max="11018" width="15.25" style="3" customWidth="1"/>
    <col min="11019" max="11019" width="2.875" style="3" customWidth="1"/>
    <col min="11020" max="11020" width="24.875" style="3" customWidth="1"/>
    <col min="11021" max="11266" width="9" style="3"/>
    <col min="11267" max="11267" width="14.875" style="3" customWidth="1"/>
    <col min="11268" max="11268" width="36.375" style="3" bestFit="1" customWidth="1"/>
    <col min="11269" max="11269" width="7.5" style="3" bestFit="1" customWidth="1"/>
    <col min="11270" max="11270" width="8.875" style="3" customWidth="1"/>
    <col min="11271" max="11271" width="3.25" style="3" customWidth="1"/>
    <col min="11272" max="11272" width="10.75" style="3" customWidth="1"/>
    <col min="11273" max="11273" width="4.625" style="3" customWidth="1"/>
    <col min="11274" max="11274" width="15.25" style="3" customWidth="1"/>
    <col min="11275" max="11275" width="2.875" style="3" customWidth="1"/>
    <col min="11276" max="11276" width="24.875" style="3" customWidth="1"/>
    <col min="11277" max="11522" width="9" style="3"/>
    <col min="11523" max="11523" width="14.875" style="3" customWidth="1"/>
    <col min="11524" max="11524" width="36.375" style="3" bestFit="1" customWidth="1"/>
    <col min="11525" max="11525" width="7.5" style="3" bestFit="1" customWidth="1"/>
    <col min="11526" max="11526" width="8.875" style="3" customWidth="1"/>
    <col min="11527" max="11527" width="3.25" style="3" customWidth="1"/>
    <col min="11528" max="11528" width="10.75" style="3" customWidth="1"/>
    <col min="11529" max="11529" width="4.625" style="3" customWidth="1"/>
    <col min="11530" max="11530" width="15.25" style="3" customWidth="1"/>
    <col min="11531" max="11531" width="2.875" style="3" customWidth="1"/>
    <col min="11532" max="11532" width="24.875" style="3" customWidth="1"/>
    <col min="11533" max="11778" width="9" style="3"/>
    <col min="11779" max="11779" width="14.875" style="3" customWidth="1"/>
    <col min="11780" max="11780" width="36.375" style="3" bestFit="1" customWidth="1"/>
    <col min="11781" max="11781" width="7.5" style="3" bestFit="1" customWidth="1"/>
    <col min="11782" max="11782" width="8.875" style="3" customWidth="1"/>
    <col min="11783" max="11783" width="3.25" style="3" customWidth="1"/>
    <col min="11784" max="11784" width="10.75" style="3" customWidth="1"/>
    <col min="11785" max="11785" width="4.625" style="3" customWidth="1"/>
    <col min="11786" max="11786" width="15.25" style="3" customWidth="1"/>
    <col min="11787" max="11787" width="2.875" style="3" customWidth="1"/>
    <col min="11788" max="11788" width="24.875" style="3" customWidth="1"/>
    <col min="11789" max="12034" width="9" style="3"/>
    <col min="12035" max="12035" width="14.875" style="3" customWidth="1"/>
    <col min="12036" max="12036" width="36.375" style="3" bestFit="1" customWidth="1"/>
    <col min="12037" max="12037" width="7.5" style="3" bestFit="1" customWidth="1"/>
    <col min="12038" max="12038" width="8.875" style="3" customWidth="1"/>
    <col min="12039" max="12039" width="3.25" style="3" customWidth="1"/>
    <col min="12040" max="12040" width="10.75" style="3" customWidth="1"/>
    <col min="12041" max="12041" width="4.625" style="3" customWidth="1"/>
    <col min="12042" max="12042" width="15.25" style="3" customWidth="1"/>
    <col min="12043" max="12043" width="2.875" style="3" customWidth="1"/>
    <col min="12044" max="12044" width="24.875" style="3" customWidth="1"/>
    <col min="12045" max="12290" width="9" style="3"/>
    <col min="12291" max="12291" width="14.875" style="3" customWidth="1"/>
    <col min="12292" max="12292" width="36.375" style="3" bestFit="1" customWidth="1"/>
    <col min="12293" max="12293" width="7.5" style="3" bestFit="1" customWidth="1"/>
    <col min="12294" max="12294" width="8.875" style="3" customWidth="1"/>
    <col min="12295" max="12295" width="3.25" style="3" customWidth="1"/>
    <col min="12296" max="12296" width="10.75" style="3" customWidth="1"/>
    <col min="12297" max="12297" width="4.625" style="3" customWidth="1"/>
    <col min="12298" max="12298" width="15.25" style="3" customWidth="1"/>
    <col min="12299" max="12299" width="2.875" style="3" customWidth="1"/>
    <col min="12300" max="12300" width="24.875" style="3" customWidth="1"/>
    <col min="12301" max="12546" width="9" style="3"/>
    <col min="12547" max="12547" width="14.875" style="3" customWidth="1"/>
    <col min="12548" max="12548" width="36.375" style="3" bestFit="1" customWidth="1"/>
    <col min="12549" max="12549" width="7.5" style="3" bestFit="1" customWidth="1"/>
    <col min="12550" max="12550" width="8.875" style="3" customWidth="1"/>
    <col min="12551" max="12551" width="3.25" style="3" customWidth="1"/>
    <col min="12552" max="12552" width="10.75" style="3" customWidth="1"/>
    <col min="12553" max="12553" width="4.625" style="3" customWidth="1"/>
    <col min="12554" max="12554" width="15.25" style="3" customWidth="1"/>
    <col min="12555" max="12555" width="2.875" style="3" customWidth="1"/>
    <col min="12556" max="12556" width="24.875" style="3" customWidth="1"/>
    <col min="12557" max="12802" width="9" style="3"/>
    <col min="12803" max="12803" width="14.875" style="3" customWidth="1"/>
    <col min="12804" max="12804" width="36.375" style="3" bestFit="1" customWidth="1"/>
    <col min="12805" max="12805" width="7.5" style="3" bestFit="1" customWidth="1"/>
    <col min="12806" max="12806" width="8.875" style="3" customWidth="1"/>
    <col min="12807" max="12807" width="3.25" style="3" customWidth="1"/>
    <col min="12808" max="12808" width="10.75" style="3" customWidth="1"/>
    <col min="12809" max="12809" width="4.625" style="3" customWidth="1"/>
    <col min="12810" max="12810" width="15.25" style="3" customWidth="1"/>
    <col min="12811" max="12811" width="2.875" style="3" customWidth="1"/>
    <col min="12812" max="12812" width="24.875" style="3" customWidth="1"/>
    <col min="12813" max="13058" width="9" style="3"/>
    <col min="13059" max="13059" width="14.875" style="3" customWidth="1"/>
    <col min="13060" max="13060" width="36.375" style="3" bestFit="1" customWidth="1"/>
    <col min="13061" max="13061" width="7.5" style="3" bestFit="1" customWidth="1"/>
    <col min="13062" max="13062" width="8.875" style="3" customWidth="1"/>
    <col min="13063" max="13063" width="3.25" style="3" customWidth="1"/>
    <col min="13064" max="13064" width="10.75" style="3" customWidth="1"/>
    <col min="13065" max="13065" width="4.625" style="3" customWidth="1"/>
    <col min="13066" max="13066" width="15.25" style="3" customWidth="1"/>
    <col min="13067" max="13067" width="2.875" style="3" customWidth="1"/>
    <col min="13068" max="13068" width="24.875" style="3" customWidth="1"/>
    <col min="13069" max="13314" width="9" style="3"/>
    <col min="13315" max="13315" width="14.875" style="3" customWidth="1"/>
    <col min="13316" max="13316" width="36.375" style="3" bestFit="1" customWidth="1"/>
    <col min="13317" max="13317" width="7.5" style="3" bestFit="1" customWidth="1"/>
    <col min="13318" max="13318" width="8.875" style="3" customWidth="1"/>
    <col min="13319" max="13319" width="3.25" style="3" customWidth="1"/>
    <col min="13320" max="13320" width="10.75" style="3" customWidth="1"/>
    <col min="13321" max="13321" width="4.625" style="3" customWidth="1"/>
    <col min="13322" max="13322" width="15.25" style="3" customWidth="1"/>
    <col min="13323" max="13323" width="2.875" style="3" customWidth="1"/>
    <col min="13324" max="13324" width="24.875" style="3" customWidth="1"/>
    <col min="13325" max="13570" width="9" style="3"/>
    <col min="13571" max="13571" width="14.875" style="3" customWidth="1"/>
    <col min="13572" max="13572" width="36.375" style="3" bestFit="1" customWidth="1"/>
    <col min="13573" max="13573" width="7.5" style="3" bestFit="1" customWidth="1"/>
    <col min="13574" max="13574" width="8.875" style="3" customWidth="1"/>
    <col min="13575" max="13575" width="3.25" style="3" customWidth="1"/>
    <col min="13576" max="13576" width="10.75" style="3" customWidth="1"/>
    <col min="13577" max="13577" width="4.625" style="3" customWidth="1"/>
    <col min="13578" max="13578" width="15.25" style="3" customWidth="1"/>
    <col min="13579" max="13579" width="2.875" style="3" customWidth="1"/>
    <col min="13580" max="13580" width="24.875" style="3" customWidth="1"/>
    <col min="13581" max="13826" width="9" style="3"/>
    <col min="13827" max="13827" width="14.875" style="3" customWidth="1"/>
    <col min="13828" max="13828" width="36.375" style="3" bestFit="1" customWidth="1"/>
    <col min="13829" max="13829" width="7.5" style="3" bestFit="1" customWidth="1"/>
    <col min="13830" max="13830" width="8.875" style="3" customWidth="1"/>
    <col min="13831" max="13831" width="3.25" style="3" customWidth="1"/>
    <col min="13832" max="13832" width="10.75" style="3" customWidth="1"/>
    <col min="13833" max="13833" width="4.625" style="3" customWidth="1"/>
    <col min="13834" max="13834" width="15.25" style="3" customWidth="1"/>
    <col min="13835" max="13835" width="2.875" style="3" customWidth="1"/>
    <col min="13836" max="13836" width="24.875" style="3" customWidth="1"/>
    <col min="13837" max="14082" width="9" style="3"/>
    <col min="14083" max="14083" width="14.875" style="3" customWidth="1"/>
    <col min="14084" max="14084" width="36.375" style="3" bestFit="1" customWidth="1"/>
    <col min="14085" max="14085" width="7.5" style="3" bestFit="1" customWidth="1"/>
    <col min="14086" max="14086" width="8.875" style="3" customWidth="1"/>
    <col min="14087" max="14087" width="3.25" style="3" customWidth="1"/>
    <col min="14088" max="14088" width="10.75" style="3" customWidth="1"/>
    <col min="14089" max="14089" width="4.625" style="3" customWidth="1"/>
    <col min="14090" max="14090" width="15.25" style="3" customWidth="1"/>
    <col min="14091" max="14091" width="2.875" style="3" customWidth="1"/>
    <col min="14092" max="14092" width="24.875" style="3" customWidth="1"/>
    <col min="14093" max="14338" width="9" style="3"/>
    <col min="14339" max="14339" width="14.875" style="3" customWidth="1"/>
    <col min="14340" max="14340" width="36.375" style="3" bestFit="1" customWidth="1"/>
    <col min="14341" max="14341" width="7.5" style="3" bestFit="1" customWidth="1"/>
    <col min="14342" max="14342" width="8.875" style="3" customWidth="1"/>
    <col min="14343" max="14343" width="3.25" style="3" customWidth="1"/>
    <col min="14344" max="14344" width="10.75" style="3" customWidth="1"/>
    <col min="14345" max="14345" width="4.625" style="3" customWidth="1"/>
    <col min="14346" max="14346" width="15.25" style="3" customWidth="1"/>
    <col min="14347" max="14347" width="2.875" style="3" customWidth="1"/>
    <col min="14348" max="14348" width="24.875" style="3" customWidth="1"/>
    <col min="14349" max="14594" width="9" style="3"/>
    <col min="14595" max="14595" width="14.875" style="3" customWidth="1"/>
    <col min="14596" max="14596" width="36.375" style="3" bestFit="1" customWidth="1"/>
    <col min="14597" max="14597" width="7.5" style="3" bestFit="1" customWidth="1"/>
    <col min="14598" max="14598" width="8.875" style="3" customWidth="1"/>
    <col min="14599" max="14599" width="3.25" style="3" customWidth="1"/>
    <col min="14600" max="14600" width="10.75" style="3" customWidth="1"/>
    <col min="14601" max="14601" width="4.625" style="3" customWidth="1"/>
    <col min="14602" max="14602" width="15.25" style="3" customWidth="1"/>
    <col min="14603" max="14603" width="2.875" style="3" customWidth="1"/>
    <col min="14604" max="14604" width="24.875" style="3" customWidth="1"/>
    <col min="14605" max="14850" width="9" style="3"/>
    <col min="14851" max="14851" width="14.875" style="3" customWidth="1"/>
    <col min="14852" max="14852" width="36.375" style="3" bestFit="1" customWidth="1"/>
    <col min="14853" max="14853" width="7.5" style="3" bestFit="1" customWidth="1"/>
    <col min="14854" max="14854" width="8.875" style="3" customWidth="1"/>
    <col min="14855" max="14855" width="3.25" style="3" customWidth="1"/>
    <col min="14856" max="14856" width="10.75" style="3" customWidth="1"/>
    <col min="14857" max="14857" width="4.625" style="3" customWidth="1"/>
    <col min="14858" max="14858" width="15.25" style="3" customWidth="1"/>
    <col min="14859" max="14859" width="2.875" style="3" customWidth="1"/>
    <col min="14860" max="14860" width="24.875" style="3" customWidth="1"/>
    <col min="14861" max="15106" width="9" style="3"/>
    <col min="15107" max="15107" width="14.875" style="3" customWidth="1"/>
    <col min="15108" max="15108" width="36.375" style="3" bestFit="1" customWidth="1"/>
    <col min="15109" max="15109" width="7.5" style="3" bestFit="1" customWidth="1"/>
    <col min="15110" max="15110" width="8.875" style="3" customWidth="1"/>
    <col min="15111" max="15111" width="3.25" style="3" customWidth="1"/>
    <col min="15112" max="15112" width="10.75" style="3" customWidth="1"/>
    <col min="15113" max="15113" width="4.625" style="3" customWidth="1"/>
    <col min="15114" max="15114" width="15.25" style="3" customWidth="1"/>
    <col min="15115" max="15115" width="2.875" style="3" customWidth="1"/>
    <col min="15116" max="15116" width="24.875" style="3" customWidth="1"/>
    <col min="15117" max="15362" width="9" style="3"/>
    <col min="15363" max="15363" width="14.875" style="3" customWidth="1"/>
    <col min="15364" max="15364" width="36.375" style="3" bestFit="1" customWidth="1"/>
    <col min="15365" max="15365" width="7.5" style="3" bestFit="1" customWidth="1"/>
    <col min="15366" max="15366" width="8.875" style="3" customWidth="1"/>
    <col min="15367" max="15367" width="3.25" style="3" customWidth="1"/>
    <col min="15368" max="15368" width="10.75" style="3" customWidth="1"/>
    <col min="15369" max="15369" width="4.625" style="3" customWidth="1"/>
    <col min="15370" max="15370" width="15.25" style="3" customWidth="1"/>
    <col min="15371" max="15371" width="2.875" style="3" customWidth="1"/>
    <col min="15372" max="15372" width="24.875" style="3" customWidth="1"/>
    <col min="15373" max="15618" width="9" style="3"/>
    <col min="15619" max="15619" width="14.875" style="3" customWidth="1"/>
    <col min="15620" max="15620" width="36.375" style="3" bestFit="1" customWidth="1"/>
    <col min="15621" max="15621" width="7.5" style="3" bestFit="1" customWidth="1"/>
    <col min="15622" max="15622" width="8.875" style="3" customWidth="1"/>
    <col min="15623" max="15623" width="3.25" style="3" customWidth="1"/>
    <col min="15624" max="15624" width="10.75" style="3" customWidth="1"/>
    <col min="15625" max="15625" width="4.625" style="3" customWidth="1"/>
    <col min="15626" max="15626" width="15.25" style="3" customWidth="1"/>
    <col min="15627" max="15627" width="2.875" style="3" customWidth="1"/>
    <col min="15628" max="15628" width="24.875" style="3" customWidth="1"/>
    <col min="15629" max="15874" width="9" style="3"/>
    <col min="15875" max="15875" width="14.875" style="3" customWidth="1"/>
    <col min="15876" max="15876" width="36.375" style="3" bestFit="1" customWidth="1"/>
    <col min="15877" max="15877" width="7.5" style="3" bestFit="1" customWidth="1"/>
    <col min="15878" max="15878" width="8.875" style="3" customWidth="1"/>
    <col min="15879" max="15879" width="3.25" style="3" customWidth="1"/>
    <col min="15880" max="15880" width="10.75" style="3" customWidth="1"/>
    <col min="15881" max="15881" width="4.625" style="3" customWidth="1"/>
    <col min="15882" max="15882" width="15.25" style="3" customWidth="1"/>
    <col min="15883" max="15883" width="2.875" style="3" customWidth="1"/>
    <col min="15884" max="15884" width="24.875" style="3" customWidth="1"/>
    <col min="15885" max="16130" width="9" style="3"/>
    <col min="16131" max="16131" width="14.875" style="3" customWidth="1"/>
    <col min="16132" max="16132" width="36.375" style="3" bestFit="1" customWidth="1"/>
    <col min="16133" max="16133" width="7.5" style="3" bestFit="1" customWidth="1"/>
    <col min="16134" max="16134" width="8.875" style="3" customWidth="1"/>
    <col min="16135" max="16135" width="3.25" style="3" customWidth="1"/>
    <col min="16136" max="16136" width="10.75" style="3" customWidth="1"/>
    <col min="16137" max="16137" width="4.625" style="3" customWidth="1"/>
    <col min="16138" max="16138" width="15.25" style="3" customWidth="1"/>
    <col min="16139" max="16139" width="2.875" style="3" customWidth="1"/>
    <col min="16140" max="16140" width="24.875" style="3" customWidth="1"/>
    <col min="16141" max="16384" width="9" style="3"/>
  </cols>
  <sheetData>
    <row r="1" spans="1:12" ht="21" customHeight="1">
      <c r="A1" s="51" t="s">
        <v>0</v>
      </c>
      <c r="B1" s="51"/>
      <c r="C1" s="51"/>
      <c r="F1" s="1"/>
      <c r="H1" s="3" t="s">
        <v>1</v>
      </c>
    </row>
    <row r="2" spans="1:12" ht="16.5" customHeight="1">
      <c r="A2" s="5"/>
      <c r="B2" s="6"/>
      <c r="C2" s="6"/>
      <c r="F2" s="1"/>
    </row>
    <row r="3" spans="1:12" ht="26.25" customHeight="1" thickBot="1">
      <c r="A3" s="49" t="s">
        <v>2</v>
      </c>
      <c r="B3" s="52"/>
      <c r="C3" s="7" t="s">
        <v>3</v>
      </c>
      <c r="D3" s="53" t="s">
        <v>4</v>
      </c>
      <c r="E3" s="54"/>
      <c r="F3" s="53" t="s">
        <v>5</v>
      </c>
      <c r="G3" s="54"/>
      <c r="H3" s="49" t="s">
        <v>6</v>
      </c>
      <c r="I3" s="50"/>
      <c r="J3" s="49" t="s">
        <v>7</v>
      </c>
      <c r="K3" s="50"/>
      <c r="L3" s="8" t="s">
        <v>8</v>
      </c>
    </row>
    <row r="4" spans="1:12" ht="26.25" customHeight="1" thickTop="1">
      <c r="A4" s="9"/>
      <c r="B4" s="10" t="s">
        <v>9</v>
      </c>
      <c r="C4" s="11" t="s">
        <v>10</v>
      </c>
      <c r="D4" s="12">
        <v>2400</v>
      </c>
      <c r="E4" s="13" t="s">
        <v>11</v>
      </c>
      <c r="F4" s="14">
        <f>D4*1.08</f>
        <v>2592</v>
      </c>
      <c r="G4" s="13" t="s">
        <v>11</v>
      </c>
      <c r="H4" s="15"/>
      <c r="I4" s="16" t="s">
        <v>12</v>
      </c>
      <c r="J4" s="17" t="str">
        <f t="shared" ref="J4:J21" si="0">IF(H4="","",+D4*H4*1.08)</f>
        <v/>
      </c>
      <c r="K4" s="18" t="s">
        <v>11</v>
      </c>
      <c r="L4" s="19" t="s">
        <v>13</v>
      </c>
    </row>
    <row r="5" spans="1:12" ht="21" customHeight="1">
      <c r="A5" s="20" t="s">
        <v>14</v>
      </c>
      <c r="B5" s="19" t="s">
        <v>15</v>
      </c>
      <c r="C5" s="21" t="s">
        <v>10</v>
      </c>
      <c r="D5" s="22">
        <v>1000</v>
      </c>
      <c r="E5" s="23" t="s">
        <v>11</v>
      </c>
      <c r="F5" s="24">
        <f t="shared" ref="F5:F21" si="1">D5*1.08</f>
        <v>1080</v>
      </c>
      <c r="G5" s="23" t="s">
        <v>11</v>
      </c>
      <c r="H5" s="25"/>
      <c r="I5" s="26" t="s">
        <v>12</v>
      </c>
      <c r="J5" s="27" t="str">
        <f t="shared" si="0"/>
        <v/>
      </c>
      <c r="K5" s="13" t="s">
        <v>11</v>
      </c>
      <c r="L5" s="28" t="s">
        <v>16</v>
      </c>
    </row>
    <row r="6" spans="1:12" ht="21" customHeight="1">
      <c r="A6" s="29"/>
      <c r="B6" s="28" t="s">
        <v>17</v>
      </c>
      <c r="C6" s="30" t="s">
        <v>10</v>
      </c>
      <c r="D6" s="24">
        <v>300</v>
      </c>
      <c r="E6" s="23" t="s">
        <v>11</v>
      </c>
      <c r="F6" s="24">
        <f t="shared" si="1"/>
        <v>324</v>
      </c>
      <c r="G6" s="23" t="s">
        <v>11</v>
      </c>
      <c r="H6" s="31"/>
      <c r="I6" s="32" t="s">
        <v>12</v>
      </c>
      <c r="J6" s="27" t="str">
        <f t="shared" si="0"/>
        <v/>
      </c>
      <c r="K6" s="23" t="s">
        <v>11</v>
      </c>
      <c r="L6" s="28"/>
    </row>
    <row r="7" spans="1:12" ht="21" customHeight="1">
      <c r="A7" s="20" t="s">
        <v>18</v>
      </c>
      <c r="B7" s="28" t="s">
        <v>19</v>
      </c>
      <c r="C7" s="30" t="s">
        <v>20</v>
      </c>
      <c r="D7" s="24">
        <v>1000</v>
      </c>
      <c r="E7" s="23" t="s">
        <v>11</v>
      </c>
      <c r="F7" s="24">
        <f t="shared" si="1"/>
        <v>1080</v>
      </c>
      <c r="G7" s="23" t="s">
        <v>11</v>
      </c>
      <c r="H7" s="31"/>
      <c r="I7" s="33" t="s">
        <v>21</v>
      </c>
      <c r="J7" s="27" t="str">
        <f t="shared" si="0"/>
        <v/>
      </c>
      <c r="K7" s="23" t="s">
        <v>11</v>
      </c>
      <c r="L7" s="28" t="s">
        <v>22</v>
      </c>
    </row>
    <row r="8" spans="1:12" ht="21" customHeight="1">
      <c r="A8" s="20"/>
      <c r="B8" s="28" t="s">
        <v>23</v>
      </c>
      <c r="C8" s="30" t="s">
        <v>24</v>
      </c>
      <c r="D8" s="24">
        <v>1200</v>
      </c>
      <c r="E8" s="23" t="s">
        <v>11</v>
      </c>
      <c r="F8" s="24">
        <f t="shared" si="1"/>
        <v>1296</v>
      </c>
      <c r="G8" s="23" t="s">
        <v>11</v>
      </c>
      <c r="H8" s="34"/>
      <c r="I8" s="33" t="s">
        <v>21</v>
      </c>
      <c r="J8" s="27" t="str">
        <f t="shared" si="0"/>
        <v/>
      </c>
      <c r="K8" s="23" t="s">
        <v>11</v>
      </c>
      <c r="L8" s="28" t="s">
        <v>22</v>
      </c>
    </row>
    <row r="9" spans="1:12" ht="21" customHeight="1">
      <c r="A9" s="20"/>
      <c r="B9" s="28" t="s">
        <v>25</v>
      </c>
      <c r="C9" s="30" t="s">
        <v>24</v>
      </c>
      <c r="D9" s="24">
        <v>1500</v>
      </c>
      <c r="E9" s="23" t="s">
        <v>11</v>
      </c>
      <c r="F9" s="24">
        <f t="shared" si="1"/>
        <v>1620</v>
      </c>
      <c r="G9" s="23" t="s">
        <v>11</v>
      </c>
      <c r="H9" s="34"/>
      <c r="I9" s="33" t="s">
        <v>21</v>
      </c>
      <c r="J9" s="27" t="str">
        <f t="shared" si="0"/>
        <v/>
      </c>
      <c r="K9" s="23" t="s">
        <v>11</v>
      </c>
      <c r="L9" s="28" t="s">
        <v>22</v>
      </c>
    </row>
    <row r="10" spans="1:12" ht="21" customHeight="1">
      <c r="A10" s="29"/>
      <c r="B10" s="28" t="s">
        <v>26</v>
      </c>
      <c r="C10" s="30" t="s">
        <v>27</v>
      </c>
      <c r="D10" s="24">
        <v>1500</v>
      </c>
      <c r="E10" s="23" t="s">
        <v>11</v>
      </c>
      <c r="F10" s="24">
        <f t="shared" si="1"/>
        <v>1620</v>
      </c>
      <c r="G10" s="23" t="s">
        <v>11</v>
      </c>
      <c r="H10" s="31"/>
      <c r="I10" s="32" t="s">
        <v>12</v>
      </c>
      <c r="J10" s="27" t="str">
        <f t="shared" si="0"/>
        <v/>
      </c>
      <c r="K10" s="23" t="s">
        <v>11</v>
      </c>
      <c r="L10" s="28" t="s">
        <v>28</v>
      </c>
    </row>
    <row r="11" spans="1:12" ht="21" customHeight="1">
      <c r="A11" s="35" t="s">
        <v>29</v>
      </c>
      <c r="B11" s="28" t="s">
        <v>30</v>
      </c>
      <c r="C11" s="30" t="s">
        <v>31</v>
      </c>
      <c r="D11" s="24">
        <v>600</v>
      </c>
      <c r="E11" s="23" t="s">
        <v>11</v>
      </c>
      <c r="F11" s="24">
        <f t="shared" si="1"/>
        <v>648</v>
      </c>
      <c r="G11" s="23" t="s">
        <v>11</v>
      </c>
      <c r="H11" s="31"/>
      <c r="I11" s="26" t="s">
        <v>12</v>
      </c>
      <c r="J11" s="27" t="str">
        <f t="shared" si="0"/>
        <v/>
      </c>
      <c r="K11" s="23" t="s">
        <v>11</v>
      </c>
      <c r="L11" s="28" t="s">
        <v>32</v>
      </c>
    </row>
    <row r="12" spans="1:12" ht="21" customHeight="1">
      <c r="A12" s="20"/>
      <c r="B12" s="28" t="s">
        <v>33</v>
      </c>
      <c r="C12" s="30" t="s">
        <v>34</v>
      </c>
      <c r="D12" s="24">
        <v>200</v>
      </c>
      <c r="E12" s="23" t="s">
        <v>11</v>
      </c>
      <c r="F12" s="24">
        <f t="shared" si="1"/>
        <v>216</v>
      </c>
      <c r="G12" s="23" t="s">
        <v>11</v>
      </c>
      <c r="H12" s="31"/>
      <c r="I12" s="32" t="s">
        <v>12</v>
      </c>
      <c r="J12" s="27" t="str">
        <f t="shared" si="0"/>
        <v/>
      </c>
      <c r="K12" s="23" t="s">
        <v>11</v>
      </c>
      <c r="L12" s="28"/>
    </row>
    <row r="13" spans="1:12" ht="21" customHeight="1">
      <c r="A13" s="20"/>
      <c r="B13" s="28" t="s">
        <v>35</v>
      </c>
      <c r="C13" s="30" t="s">
        <v>10</v>
      </c>
      <c r="D13" s="24">
        <v>100</v>
      </c>
      <c r="E13" s="23" t="s">
        <v>11</v>
      </c>
      <c r="F13" s="24">
        <f t="shared" si="1"/>
        <v>108</v>
      </c>
      <c r="G13" s="23" t="s">
        <v>11</v>
      </c>
      <c r="H13" s="31"/>
      <c r="I13" s="26" t="s">
        <v>12</v>
      </c>
      <c r="J13" s="27" t="str">
        <f t="shared" si="0"/>
        <v/>
      </c>
      <c r="K13" s="23" t="s">
        <v>11</v>
      </c>
      <c r="L13" s="28"/>
    </row>
    <row r="14" spans="1:12" ht="21" customHeight="1">
      <c r="A14" s="20"/>
      <c r="B14" s="28" t="s">
        <v>36</v>
      </c>
      <c r="C14" s="30" t="s">
        <v>37</v>
      </c>
      <c r="D14" s="24">
        <v>500</v>
      </c>
      <c r="E14" s="23" t="s">
        <v>11</v>
      </c>
      <c r="F14" s="24">
        <f t="shared" si="1"/>
        <v>540</v>
      </c>
      <c r="G14" s="23" t="s">
        <v>11</v>
      </c>
      <c r="H14" s="34"/>
      <c r="I14" s="36" t="s">
        <v>38</v>
      </c>
      <c r="J14" s="27" t="str">
        <f t="shared" si="0"/>
        <v/>
      </c>
      <c r="K14" s="23" t="s">
        <v>11</v>
      </c>
      <c r="L14" s="28"/>
    </row>
    <row r="15" spans="1:12" ht="21" customHeight="1">
      <c r="A15" s="29"/>
      <c r="B15" s="28" t="s">
        <v>39</v>
      </c>
      <c r="C15" s="30" t="s">
        <v>40</v>
      </c>
      <c r="D15" s="24">
        <v>500</v>
      </c>
      <c r="E15" s="23" t="s">
        <v>11</v>
      </c>
      <c r="F15" s="24">
        <f t="shared" si="1"/>
        <v>540</v>
      </c>
      <c r="G15" s="23" t="s">
        <v>11</v>
      </c>
      <c r="H15" s="31"/>
      <c r="I15" s="33" t="s">
        <v>21</v>
      </c>
      <c r="J15" s="27" t="str">
        <f t="shared" si="0"/>
        <v/>
      </c>
      <c r="K15" s="23" t="s">
        <v>11</v>
      </c>
      <c r="L15" s="28" t="s">
        <v>41</v>
      </c>
    </row>
    <row r="16" spans="1:12" ht="21" customHeight="1">
      <c r="A16" s="35" t="s">
        <v>42</v>
      </c>
      <c r="B16" s="28" t="s">
        <v>43</v>
      </c>
      <c r="C16" s="30" t="s">
        <v>34</v>
      </c>
      <c r="D16" s="24">
        <v>500</v>
      </c>
      <c r="E16" s="23" t="s">
        <v>11</v>
      </c>
      <c r="F16" s="24">
        <f t="shared" si="1"/>
        <v>540</v>
      </c>
      <c r="G16" s="23" t="s">
        <v>11</v>
      </c>
      <c r="H16" s="31"/>
      <c r="I16" s="26" t="s">
        <v>12</v>
      </c>
      <c r="J16" s="27" t="str">
        <f t="shared" si="0"/>
        <v/>
      </c>
      <c r="K16" s="23" t="s">
        <v>11</v>
      </c>
      <c r="L16" s="28"/>
    </row>
    <row r="17" spans="1:12" ht="21" customHeight="1">
      <c r="A17" s="20"/>
      <c r="B17" s="28" t="s">
        <v>44</v>
      </c>
      <c r="C17" s="30" t="s">
        <v>45</v>
      </c>
      <c r="D17" s="24">
        <v>200</v>
      </c>
      <c r="E17" s="23" t="s">
        <v>11</v>
      </c>
      <c r="F17" s="24">
        <f t="shared" si="1"/>
        <v>216</v>
      </c>
      <c r="G17" s="23" t="s">
        <v>11</v>
      </c>
      <c r="H17" s="31"/>
      <c r="I17" s="33" t="s">
        <v>21</v>
      </c>
      <c r="J17" s="27" t="str">
        <f t="shared" si="0"/>
        <v/>
      </c>
      <c r="K17" s="23" t="s">
        <v>11</v>
      </c>
      <c r="L17" s="28"/>
    </row>
    <row r="18" spans="1:12" ht="21" customHeight="1">
      <c r="A18" s="20"/>
      <c r="B18" s="28" t="s">
        <v>46</v>
      </c>
      <c r="C18" s="30" t="s">
        <v>47</v>
      </c>
      <c r="D18" s="24">
        <v>200</v>
      </c>
      <c r="E18" s="23" t="s">
        <v>11</v>
      </c>
      <c r="F18" s="24">
        <f t="shared" si="1"/>
        <v>216</v>
      </c>
      <c r="G18" s="23" t="s">
        <v>11</v>
      </c>
      <c r="H18" s="31"/>
      <c r="I18" s="33" t="s">
        <v>21</v>
      </c>
      <c r="J18" s="27" t="str">
        <f t="shared" si="0"/>
        <v/>
      </c>
      <c r="K18" s="23" t="s">
        <v>11</v>
      </c>
      <c r="L18" s="28"/>
    </row>
    <row r="19" spans="1:12" ht="21" customHeight="1">
      <c r="A19" s="20"/>
      <c r="B19" s="28" t="s">
        <v>48</v>
      </c>
      <c r="C19" s="30" t="s">
        <v>49</v>
      </c>
      <c r="D19" s="24">
        <v>200</v>
      </c>
      <c r="E19" s="23" t="s">
        <v>11</v>
      </c>
      <c r="F19" s="24">
        <f t="shared" si="1"/>
        <v>216</v>
      </c>
      <c r="G19" s="23" t="s">
        <v>11</v>
      </c>
      <c r="H19" s="31"/>
      <c r="I19" s="33" t="s">
        <v>21</v>
      </c>
      <c r="J19" s="27" t="str">
        <f t="shared" si="0"/>
        <v/>
      </c>
      <c r="K19" s="23" t="s">
        <v>11</v>
      </c>
      <c r="L19" s="28"/>
    </row>
    <row r="20" spans="1:12" ht="21" customHeight="1">
      <c r="A20" s="20"/>
      <c r="B20" s="28" t="s">
        <v>50</v>
      </c>
      <c r="C20" s="30" t="s">
        <v>47</v>
      </c>
      <c r="D20" s="24">
        <v>100</v>
      </c>
      <c r="E20" s="23" t="s">
        <v>11</v>
      </c>
      <c r="F20" s="24">
        <f>D20*1.08</f>
        <v>108</v>
      </c>
      <c r="G20" s="23" t="s">
        <v>11</v>
      </c>
      <c r="H20" s="31"/>
      <c r="I20" s="33" t="s">
        <v>21</v>
      </c>
      <c r="J20" s="27" t="str">
        <f t="shared" si="0"/>
        <v/>
      </c>
      <c r="K20" s="23" t="s">
        <v>11</v>
      </c>
      <c r="L20" s="28"/>
    </row>
    <row r="21" spans="1:12" ht="37.5" customHeight="1" thickBot="1">
      <c r="A21" s="29"/>
      <c r="B21" s="28" t="s">
        <v>51</v>
      </c>
      <c r="C21" s="30" t="s">
        <v>52</v>
      </c>
      <c r="D21" s="37">
        <v>100</v>
      </c>
      <c r="E21" s="23" t="s">
        <v>11</v>
      </c>
      <c r="F21" s="38">
        <f t="shared" si="1"/>
        <v>108</v>
      </c>
      <c r="G21" s="23" t="s">
        <v>11</v>
      </c>
      <c r="H21" s="31"/>
      <c r="I21" s="33" t="s">
        <v>53</v>
      </c>
      <c r="J21" s="27" t="str">
        <f t="shared" si="0"/>
        <v/>
      </c>
      <c r="K21" s="13" t="s">
        <v>11</v>
      </c>
      <c r="L21" s="39" t="s">
        <v>54</v>
      </c>
    </row>
    <row r="22" spans="1:12" s="4" customFormat="1" ht="21" customHeight="1" thickBot="1">
      <c r="A22" s="55" t="s">
        <v>55</v>
      </c>
      <c r="B22" s="56"/>
      <c r="C22" s="56"/>
      <c r="D22" s="56"/>
      <c r="E22" s="40"/>
      <c r="F22" s="41"/>
      <c r="G22" s="41"/>
      <c r="H22" s="42"/>
      <c r="I22" s="43"/>
      <c r="J22" s="44">
        <f>SUM(J4:J21)</f>
        <v>0</v>
      </c>
      <c r="K22" s="45" t="s">
        <v>11</v>
      </c>
      <c r="L22" s="36"/>
    </row>
    <row r="23" spans="1:12" s="4" customFormat="1" ht="21" customHeight="1">
      <c r="C23" s="46"/>
      <c r="D23" s="2"/>
      <c r="E23" s="2"/>
      <c r="F23" s="2"/>
      <c r="G23" s="2"/>
    </row>
    <row r="24" spans="1:12" s="4" customFormat="1" ht="21" customHeight="1">
      <c r="A24" s="4" t="s">
        <v>56</v>
      </c>
      <c r="C24" s="46"/>
      <c r="D24" s="2"/>
      <c r="E24" s="2"/>
      <c r="F24" s="2"/>
      <c r="G24" s="2"/>
    </row>
    <row r="25" spans="1:12" s="4" customFormat="1" ht="21" customHeight="1">
      <c r="B25" s="47" t="s">
        <v>57</v>
      </c>
      <c r="C25" s="48"/>
      <c r="D25" s="57" t="s">
        <v>58</v>
      </c>
      <c r="E25" s="57"/>
      <c r="F25" s="57"/>
      <c r="G25" s="57"/>
      <c r="H25" s="57"/>
      <c r="I25" s="57"/>
      <c r="J25" s="57"/>
      <c r="K25" s="26"/>
    </row>
    <row r="26" spans="1:12" s="4" customFormat="1" ht="21" customHeight="1">
      <c r="B26" s="47" t="s">
        <v>59</v>
      </c>
      <c r="C26" s="48"/>
      <c r="D26" s="57" t="s">
        <v>60</v>
      </c>
      <c r="E26" s="57"/>
      <c r="F26" s="57"/>
      <c r="G26" s="57"/>
      <c r="H26" s="57"/>
      <c r="I26" s="57"/>
      <c r="J26" s="57"/>
    </row>
    <row r="27" spans="1:12" s="4" customFormat="1" ht="21" customHeight="1">
      <c r="B27" s="47" t="s">
        <v>61</v>
      </c>
      <c r="D27" s="58" t="s">
        <v>62</v>
      </c>
      <c r="E27" s="58"/>
      <c r="F27" s="58"/>
      <c r="G27" s="58"/>
      <c r="H27" s="58"/>
      <c r="I27" s="58"/>
      <c r="J27" s="58"/>
    </row>
    <row r="28" spans="1:12" s="4" customFormat="1" ht="21" customHeight="1">
      <c r="B28" s="47"/>
      <c r="D28" s="59"/>
      <c r="E28" s="59"/>
      <c r="F28" s="59"/>
      <c r="G28" s="59"/>
      <c r="H28" s="59"/>
      <c r="I28" s="59"/>
      <c r="J28" s="59"/>
    </row>
    <row r="29" spans="1:12" s="4" customFormat="1" ht="21" customHeight="1"/>
    <row r="30" spans="1:12" s="4" customFormat="1">
      <c r="D30" s="2"/>
      <c r="E30" s="2"/>
      <c r="F30" s="2"/>
      <c r="G30" s="2"/>
    </row>
  </sheetData>
  <mergeCells count="11">
    <mergeCell ref="A22:D22"/>
    <mergeCell ref="D25:J25"/>
    <mergeCell ref="D26:J26"/>
    <mergeCell ref="D27:J27"/>
    <mergeCell ref="D28:J28"/>
    <mergeCell ref="J3:K3"/>
    <mergeCell ref="A1:C1"/>
    <mergeCell ref="A3:B3"/>
    <mergeCell ref="D3:E3"/>
    <mergeCell ref="F3:G3"/>
    <mergeCell ref="H3:I3"/>
  </mergeCells>
  <phoneticPr fontId="3"/>
  <printOptions horizontalCentered="1" verticalCentered="1"/>
  <pageMargins left="0.78740157480314965" right="0.78740157480314965" top="0.59055118110236227" bottom="0.15748031496062992" header="0.15748031496062992" footer="0.15748031496062992"/>
  <pageSetup paperSize="9" scale="90" orientation="landscape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②備品申請書</vt:lpstr>
      <vt:lpstr>②備品申請書!Print_Area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Terminal2</dc:creator>
  <cp:lastModifiedBy>MediaOffice</cp:lastModifiedBy>
  <dcterms:created xsi:type="dcterms:W3CDTF">2015-11-30T07:34:27Z</dcterms:created>
  <dcterms:modified xsi:type="dcterms:W3CDTF">2015-12-22T01:10:55Z</dcterms:modified>
</cp:coreProperties>
</file>